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'TX_701'!$C$7:$F$7</definedName>
  </definedNames>
  <calcPr fullCalcOnLoad="1"/>
</workbook>
</file>

<file path=xl/sharedStrings.xml><?xml version="1.0" encoding="utf-8"?>
<sst xmlns="http://schemas.openxmlformats.org/spreadsheetml/2006/main" count="154" uniqueCount="64">
  <si>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</si>
  <si>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</si>
  <si>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</si>
  <si>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</si>
  <si>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</si>
  <si>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</si>
  <si>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</si>
  <si>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</si>
  <si>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</si>
  <si>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</si>
  <si>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</si>
  <si>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</si>
  <si>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</si>
  <si>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</si>
  <si>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</si>
  <si>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</si>
  <si>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</si>
  <si>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</si>
  <si>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</si>
  <si>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</si>
  <si>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Chlast</t>
  </si>
  <si>
    <t>FILM EUROPE, s.r.o.</t>
  </si>
  <si>
    <t>DNK</t>
  </si>
  <si>
    <t>2D</t>
  </si>
  <si>
    <t>Šarlatán</t>
  </si>
  <si>
    <t>CinemArt, a.s.</t>
  </si>
  <si>
    <t>CZE</t>
  </si>
  <si>
    <t>2D, MP4</t>
  </si>
  <si>
    <t>Bábovky</t>
  </si>
  <si>
    <t>Smolný Pich aneb Pitomý porno</t>
  </si>
  <si>
    <t>AEROFILMS s.r.o.</t>
  </si>
  <si>
    <t>ROU</t>
  </si>
  <si>
    <t>Rytíři spravedlnosti</t>
  </si>
  <si>
    <t>2D, BR</t>
  </si>
  <si>
    <t>Nadějná mladá žena</t>
  </si>
  <si>
    <t>USA</t>
  </si>
  <si>
    <t>Ještě máme čas</t>
  </si>
  <si>
    <t>Princezna zakletá v čase</t>
  </si>
  <si>
    <t>Bohemia Motion Pictures a.s.</t>
  </si>
  <si>
    <t>Téměř dokonalá tajemství</t>
  </si>
  <si>
    <t>BONTONFILM A.S.</t>
  </si>
  <si>
    <t>DEU</t>
  </si>
  <si>
    <t>DVD</t>
  </si>
  <si>
    <t>Trollové: Světové turné</t>
  </si>
  <si>
    <t>2D, 3D, BR</t>
  </si>
  <si>
    <t>Služebníci</t>
  </si>
  <si>
    <t>SVK</t>
  </si>
  <si>
    <t>Palm Springs</t>
  </si>
  <si>
    <t>MP4</t>
  </si>
  <si>
    <t>Dolittle</t>
  </si>
  <si>
    <t>DVD, 2D</t>
  </si>
  <si>
    <t>Jak vycvičit draka 3</t>
  </si>
  <si>
    <t>Tenet</t>
  </si>
  <si>
    <t>Vertical Entertainment s.r.o.</t>
  </si>
  <si>
    <t>Křupaví mazlíčci</t>
  </si>
  <si>
    <t>Corpus Christi</t>
  </si>
  <si>
    <t>Asociace českých film. klubů, z.s.</t>
  </si>
  <si>
    <t>POL</t>
  </si>
  <si>
    <t>Smečka</t>
  </si>
  <si>
    <t>Havel</t>
  </si>
  <si>
    <t>Žáby bez jazyka</t>
  </si>
  <si>
    <t>ČESKÁ REPUBLIKA TOP 20</t>
  </si>
  <si>
    <t xml:space="preserve">Top = 20, Datum = 27. 05. 2021, Víkend od: 27.05.2021, Předchozí týden od: 20.05.2021 
řazeno podle - Tržeb, </t>
  </si>
  <si>
    <t>MULTIPLEXY MIMO PROVOZ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</si>
</sst>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33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E1" sqref="E1"/>
      <selection pane="bottomLeft" activeCell="V16" sqref="V1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9" ht="34.5" customHeight="1" thickBot="1">
      <c r="A2" s="33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7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7.25" customHeight="1">
      <c r="A4" s="26"/>
      <c r="B4" s="23"/>
      <c r="C4" s="23"/>
      <c r="D4" s="23"/>
      <c r="E4" s="23"/>
      <c r="F4" s="31" t="s">
        <v>63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2.5" customHeight="1" thickBot="1">
      <c r="A5" s="36"/>
      <c r="B5" s="36"/>
      <c r="C5" s="36"/>
      <c r="D5" s="36"/>
      <c r="E5" s="23"/>
      <c r="F5" s="23"/>
      <c r="G5" s="23"/>
      <c r="H5" s="23"/>
      <c r="I5" s="23"/>
      <c r="J5" s="23"/>
      <c r="K5" s="23"/>
      <c r="L5" s="23"/>
      <c r="M5" s="24"/>
      <c r="N5" s="25"/>
      <c r="O5" s="24"/>
      <c r="P5" s="2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40" t="s">
        <v>2</v>
      </c>
      <c r="B6" s="41" t="s">
        <v>3</v>
      </c>
      <c r="C6" s="42" t="s">
        <v>4</v>
      </c>
      <c r="D6" s="43" t="s">
        <v>0</v>
      </c>
      <c r="E6" s="41" t="s">
        <v>7</v>
      </c>
      <c r="F6" s="43" t="s">
        <v>16</v>
      </c>
      <c r="G6" s="41" t="s">
        <v>8</v>
      </c>
      <c r="H6" s="41" t="s">
        <v>10</v>
      </c>
      <c r="I6" s="44" t="s">
        <v>5</v>
      </c>
      <c r="J6" s="44" t="s">
        <v>5</v>
      </c>
      <c r="K6" s="45" t="s">
        <v>1</v>
      </c>
      <c r="L6" s="45" t="s">
        <v>10</v>
      </c>
      <c r="M6" s="45" t="s">
        <v>17</v>
      </c>
      <c r="N6" s="45" t="s">
        <v>17</v>
      </c>
      <c r="O6" s="45" t="s">
        <v>15</v>
      </c>
      <c r="P6" s="46" t="s">
        <v>15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thickBot="1">
      <c r="A7" s="47"/>
      <c r="B7" s="48" t="s">
        <v>6</v>
      </c>
      <c r="C7" s="49"/>
      <c r="D7" s="50"/>
      <c r="E7" s="48"/>
      <c r="F7" s="48"/>
      <c r="G7" s="48" t="s">
        <v>9</v>
      </c>
      <c r="H7" s="48" t="s">
        <v>11</v>
      </c>
      <c r="I7" s="51" t="s">
        <v>12</v>
      </c>
      <c r="J7" s="51" t="s">
        <v>13</v>
      </c>
      <c r="K7" s="50" t="s">
        <v>14</v>
      </c>
      <c r="L7" s="50" t="s">
        <v>11</v>
      </c>
      <c r="M7" s="50" t="s">
        <v>12</v>
      </c>
      <c r="N7" s="50" t="s">
        <v>13</v>
      </c>
      <c r="O7" s="50" t="s">
        <v>12</v>
      </c>
      <c r="P7" s="52" t="s">
        <v>13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 customHeight="1">
      <c r="A8" s="37">
        <v>1</v>
      </c>
      <c r="B8" s="15" t="s">
        <v>19</v>
      </c>
      <c r="C8" s="38" t="s">
        <v>20</v>
      </c>
      <c r="D8" s="39" t="s">
        <v>21</v>
      </c>
      <c r="E8" s="13" t="s">
        <v>22</v>
      </c>
      <c r="F8" s="14" t="s">
        <v>23</v>
      </c>
      <c r="G8" s="15">
        <v>1</v>
      </c>
      <c r="H8" s="15">
        <v>25</v>
      </c>
      <c r="I8" s="16">
        <v>110658</v>
      </c>
      <c r="J8" s="16">
        <v>822</v>
      </c>
      <c r="K8" s="17" t="s">
        <v>19</v>
      </c>
      <c r="L8" s="18">
        <v>19</v>
      </c>
      <c r="M8" s="19">
        <v>103580</v>
      </c>
      <c r="N8" s="19">
        <v>797</v>
      </c>
      <c r="O8" s="19">
        <v>978194.29</v>
      </c>
      <c r="P8" s="19">
        <v>5934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6" ht="12.75" customHeight="1">
      <c r="A9" s="9">
        <v>2</v>
      </c>
      <c r="B9" s="10">
        <v>1</v>
      </c>
      <c r="C9" s="11" t="s">
        <v>24</v>
      </c>
      <c r="D9" s="12" t="s">
        <v>25</v>
      </c>
      <c r="E9" s="13" t="s">
        <v>26</v>
      </c>
      <c r="F9" s="14" t="s">
        <v>27</v>
      </c>
      <c r="G9" s="15">
        <v>41</v>
      </c>
      <c r="H9" s="15">
        <v>31</v>
      </c>
      <c r="I9" s="16">
        <v>84145</v>
      </c>
      <c r="J9" s="16">
        <v>535</v>
      </c>
      <c r="K9" s="17">
        <v>4.6473</v>
      </c>
      <c r="L9" s="18">
        <v>16</v>
      </c>
      <c r="M9" s="19">
        <v>30720</v>
      </c>
      <c r="N9" s="19">
        <v>183</v>
      </c>
      <c r="O9" s="19">
        <v>38824914.86</v>
      </c>
      <c r="P9" s="20">
        <v>254569</v>
      </c>
    </row>
    <row r="10" spans="1:16" ht="12.75" customHeight="1">
      <c r="A10" s="9">
        <v>3</v>
      </c>
      <c r="B10" s="10" t="s">
        <v>19</v>
      </c>
      <c r="C10" s="11" t="s">
        <v>28</v>
      </c>
      <c r="D10" s="12" t="s">
        <v>25</v>
      </c>
      <c r="E10" s="13" t="s">
        <v>26</v>
      </c>
      <c r="F10" s="14" t="s">
        <v>23</v>
      </c>
      <c r="G10" s="15">
        <v>36</v>
      </c>
      <c r="H10" s="15">
        <v>47</v>
      </c>
      <c r="I10" s="16">
        <v>80674</v>
      </c>
      <c r="J10" s="16">
        <v>640</v>
      </c>
      <c r="K10" s="17" t="s">
        <v>19</v>
      </c>
      <c r="L10" s="18">
        <v>22</v>
      </c>
      <c r="M10" s="19">
        <v>38667</v>
      </c>
      <c r="N10" s="19">
        <v>304</v>
      </c>
      <c r="O10" s="19">
        <v>22500948.65</v>
      </c>
      <c r="P10" s="20">
        <v>145884</v>
      </c>
    </row>
    <row r="11" spans="1:16" ht="12.75" customHeight="1">
      <c r="A11" s="9">
        <v>4</v>
      </c>
      <c r="B11" s="10" t="s">
        <v>19</v>
      </c>
      <c r="C11" s="11" t="s">
        <v>29</v>
      </c>
      <c r="D11" s="12" t="s">
        <v>30</v>
      </c>
      <c r="E11" s="13" t="s">
        <v>31</v>
      </c>
      <c r="F11" s="14" t="s">
        <v>27</v>
      </c>
      <c r="G11" s="15">
        <v>1</v>
      </c>
      <c r="H11" s="15">
        <v>17</v>
      </c>
      <c r="I11" s="16">
        <v>66161</v>
      </c>
      <c r="J11" s="16">
        <v>494</v>
      </c>
      <c r="K11" s="17" t="s">
        <v>19</v>
      </c>
      <c r="L11" s="18">
        <v>13</v>
      </c>
      <c r="M11" s="19">
        <v>90732</v>
      </c>
      <c r="N11" s="19">
        <v>646</v>
      </c>
      <c r="O11" s="19">
        <v>156893</v>
      </c>
      <c r="P11" s="20">
        <v>1140</v>
      </c>
    </row>
    <row r="12" spans="1:16" ht="12.75" customHeight="1">
      <c r="A12" s="9">
        <v>5</v>
      </c>
      <c r="B12" s="10" t="s">
        <v>19</v>
      </c>
      <c r="C12" s="11" t="s">
        <v>32</v>
      </c>
      <c r="D12" s="12" t="s">
        <v>21</v>
      </c>
      <c r="E12" s="13" t="s">
        <v>22</v>
      </c>
      <c r="F12" s="14" t="s">
        <v>33</v>
      </c>
      <c r="G12" s="15">
        <v>1</v>
      </c>
      <c r="H12" s="15">
        <v>16</v>
      </c>
      <c r="I12" s="16">
        <v>57332</v>
      </c>
      <c r="J12" s="16">
        <v>407</v>
      </c>
      <c r="K12" s="17" t="s">
        <v>19</v>
      </c>
      <c r="L12" s="18">
        <v>13</v>
      </c>
      <c r="M12" s="19">
        <v>57456</v>
      </c>
      <c r="N12" s="19">
        <v>398</v>
      </c>
      <c r="O12" s="19">
        <v>130188</v>
      </c>
      <c r="P12" s="20">
        <v>849</v>
      </c>
    </row>
    <row r="13" spans="1:16" ht="12.75" customHeight="1">
      <c r="A13" s="9">
        <v>6</v>
      </c>
      <c r="B13" s="10" t="s">
        <v>19</v>
      </c>
      <c r="C13" s="11" t="s">
        <v>34</v>
      </c>
      <c r="D13" s="12" t="s">
        <v>25</v>
      </c>
      <c r="E13" s="13" t="s">
        <v>35</v>
      </c>
      <c r="F13" s="14" t="s">
        <v>23</v>
      </c>
      <c r="G13" s="15">
        <v>1</v>
      </c>
      <c r="H13" s="15">
        <v>25</v>
      </c>
      <c r="I13" s="16">
        <v>47099</v>
      </c>
      <c r="J13" s="16">
        <v>362</v>
      </c>
      <c r="K13" s="17" t="s">
        <v>19</v>
      </c>
      <c r="L13" s="18">
        <v>1</v>
      </c>
      <c r="M13" s="19">
        <v>0</v>
      </c>
      <c r="N13" s="19">
        <v>71</v>
      </c>
      <c r="O13" s="19">
        <v>47099</v>
      </c>
      <c r="P13" s="20">
        <v>433</v>
      </c>
    </row>
    <row r="14" spans="1:16" ht="12.75" customHeight="1">
      <c r="A14" s="9">
        <v>7</v>
      </c>
      <c r="B14" s="10" t="s">
        <v>19</v>
      </c>
      <c r="C14" s="11" t="s">
        <v>36</v>
      </c>
      <c r="D14" s="12" t="s">
        <v>30</v>
      </c>
      <c r="E14" s="13" t="s">
        <v>35</v>
      </c>
      <c r="F14" s="14" t="s">
        <v>23</v>
      </c>
      <c r="G14" s="15">
        <v>1</v>
      </c>
      <c r="H14" s="15">
        <v>17</v>
      </c>
      <c r="I14" s="16">
        <v>43556</v>
      </c>
      <c r="J14" s="16">
        <v>303</v>
      </c>
      <c r="K14" s="17" t="s">
        <v>19</v>
      </c>
      <c r="L14" s="18">
        <v>3</v>
      </c>
      <c r="M14" s="19">
        <v>8927</v>
      </c>
      <c r="N14" s="19">
        <v>65</v>
      </c>
      <c r="O14" s="19">
        <v>52483</v>
      </c>
      <c r="P14" s="20">
        <v>368</v>
      </c>
    </row>
    <row r="15" spans="1:16" ht="12.75" customHeight="1">
      <c r="A15" s="9">
        <v>8</v>
      </c>
      <c r="B15" s="10" t="s">
        <v>19</v>
      </c>
      <c r="C15" s="11" t="s">
        <v>37</v>
      </c>
      <c r="D15" s="12" t="s">
        <v>38</v>
      </c>
      <c r="E15" s="13" t="s">
        <v>26</v>
      </c>
      <c r="F15" s="14" t="s">
        <v>27</v>
      </c>
      <c r="G15" s="15">
        <v>37</v>
      </c>
      <c r="H15" s="15">
        <v>28</v>
      </c>
      <c r="I15" s="16">
        <v>36402</v>
      </c>
      <c r="J15" s="16">
        <v>348</v>
      </c>
      <c r="K15" s="17" t="s">
        <v>19</v>
      </c>
      <c r="L15" s="18">
        <v>3</v>
      </c>
      <c r="M15" s="19">
        <v>1680</v>
      </c>
      <c r="N15" s="19">
        <v>28</v>
      </c>
      <c r="O15" s="19">
        <v>8320256</v>
      </c>
      <c r="P15" s="20">
        <v>58636</v>
      </c>
    </row>
    <row r="16" spans="1:16" ht="12.75" customHeight="1">
      <c r="A16" s="9">
        <v>9</v>
      </c>
      <c r="B16" s="10" t="s">
        <v>19</v>
      </c>
      <c r="C16" s="11" t="s">
        <v>39</v>
      </c>
      <c r="D16" s="12" t="s">
        <v>40</v>
      </c>
      <c r="E16" s="13" t="s">
        <v>41</v>
      </c>
      <c r="F16" s="14" t="s">
        <v>42</v>
      </c>
      <c r="G16" s="15">
        <v>50</v>
      </c>
      <c r="H16" s="15">
        <v>1</v>
      </c>
      <c r="I16" s="16">
        <v>14700</v>
      </c>
      <c r="J16" s="16">
        <v>49</v>
      </c>
      <c r="K16" s="17" t="s">
        <v>19</v>
      </c>
      <c r="L16" s="18" t="s">
        <v>19</v>
      </c>
      <c r="M16" s="19" t="s">
        <v>19</v>
      </c>
      <c r="N16" s="19" t="s">
        <v>19</v>
      </c>
      <c r="O16" s="19">
        <v>15474744.03</v>
      </c>
      <c r="P16" s="20">
        <v>95689</v>
      </c>
    </row>
    <row r="17" spans="1:16" ht="12.75" customHeight="1">
      <c r="A17" s="9">
        <v>10</v>
      </c>
      <c r="B17" s="10">
        <v>2</v>
      </c>
      <c r="C17" s="11" t="s">
        <v>43</v>
      </c>
      <c r="D17" s="12" t="s">
        <v>25</v>
      </c>
      <c r="E17" s="13" t="s">
        <v>35</v>
      </c>
      <c r="F17" s="14" t="s">
        <v>44</v>
      </c>
      <c r="G17" s="15">
        <v>43</v>
      </c>
      <c r="H17" s="15">
        <v>9</v>
      </c>
      <c r="I17" s="16">
        <v>14372</v>
      </c>
      <c r="J17" s="16">
        <v>103</v>
      </c>
      <c r="K17" s="17">
        <v>0.4201</v>
      </c>
      <c r="L17" s="18">
        <v>3</v>
      </c>
      <c r="M17" s="19">
        <v>13420</v>
      </c>
      <c r="N17" s="19">
        <v>127</v>
      </c>
      <c r="O17" s="19">
        <v>11428568</v>
      </c>
      <c r="P17" s="20">
        <v>81904</v>
      </c>
    </row>
    <row r="18" spans="1:16" ht="12.75" customHeight="1">
      <c r="A18" s="9">
        <v>11</v>
      </c>
      <c r="B18" s="10" t="s">
        <v>19</v>
      </c>
      <c r="C18" s="11" t="s">
        <v>45</v>
      </c>
      <c r="D18" s="12" t="s">
        <v>30</v>
      </c>
      <c r="E18" s="13" t="s">
        <v>46</v>
      </c>
      <c r="F18" s="14" t="s">
        <v>27</v>
      </c>
      <c r="G18" s="15">
        <v>1</v>
      </c>
      <c r="H18" s="15">
        <v>14</v>
      </c>
      <c r="I18" s="16">
        <v>14279</v>
      </c>
      <c r="J18" s="16">
        <v>109</v>
      </c>
      <c r="K18" s="17" t="s">
        <v>19</v>
      </c>
      <c r="L18" s="18">
        <v>10</v>
      </c>
      <c r="M18" s="19">
        <v>13124</v>
      </c>
      <c r="N18" s="19">
        <v>100</v>
      </c>
      <c r="O18" s="19">
        <v>30268</v>
      </c>
      <c r="P18" s="20">
        <v>236</v>
      </c>
    </row>
    <row r="19" spans="1:16" ht="12.75" customHeight="1">
      <c r="A19" s="9">
        <v>12</v>
      </c>
      <c r="B19" s="10">
        <v>6</v>
      </c>
      <c r="C19" s="11" t="s">
        <v>47</v>
      </c>
      <c r="D19" s="12" t="s">
        <v>30</v>
      </c>
      <c r="E19" s="13" t="s">
        <v>35</v>
      </c>
      <c r="F19" s="14" t="s">
        <v>48</v>
      </c>
      <c r="G19" s="15">
        <v>42</v>
      </c>
      <c r="H19" s="15">
        <v>1</v>
      </c>
      <c r="I19" s="16">
        <v>11100</v>
      </c>
      <c r="J19" s="16">
        <v>37</v>
      </c>
      <c r="K19" s="17">
        <v>2.7</v>
      </c>
      <c r="L19" s="18">
        <v>2</v>
      </c>
      <c r="M19" s="19">
        <v>3795</v>
      </c>
      <c r="N19" s="19">
        <v>16</v>
      </c>
      <c r="O19" s="19">
        <v>4026729.52</v>
      </c>
      <c r="P19" s="20">
        <v>25058</v>
      </c>
    </row>
    <row r="20" spans="1:16" ht="12.75" customHeight="1">
      <c r="A20" s="9">
        <v>13</v>
      </c>
      <c r="B20" s="10" t="s">
        <v>19</v>
      </c>
      <c r="C20" s="11" t="s">
        <v>49</v>
      </c>
      <c r="D20" s="12" t="s">
        <v>25</v>
      </c>
      <c r="E20" s="13" t="s">
        <v>35</v>
      </c>
      <c r="F20" s="14" t="s">
        <v>50</v>
      </c>
      <c r="G20" s="15">
        <v>72</v>
      </c>
      <c r="H20" s="15">
        <v>2</v>
      </c>
      <c r="I20" s="16">
        <v>10220</v>
      </c>
      <c r="J20" s="16">
        <v>98</v>
      </c>
      <c r="K20" s="17" t="s">
        <v>19</v>
      </c>
      <c r="L20" s="18" t="s">
        <v>19</v>
      </c>
      <c r="M20" s="19" t="s">
        <v>19</v>
      </c>
      <c r="N20" s="19" t="s">
        <v>19</v>
      </c>
      <c r="O20" s="19">
        <v>23711851.78</v>
      </c>
      <c r="P20" s="20">
        <v>154578</v>
      </c>
    </row>
    <row r="21" spans="1:16" ht="12.75" customHeight="1">
      <c r="A21" s="9">
        <v>14</v>
      </c>
      <c r="B21" s="10" t="s">
        <v>19</v>
      </c>
      <c r="C21" s="11" t="s">
        <v>51</v>
      </c>
      <c r="D21" s="12" t="s">
        <v>25</v>
      </c>
      <c r="E21" s="13" t="s">
        <v>35</v>
      </c>
      <c r="F21" s="14" t="s">
        <v>50</v>
      </c>
      <c r="G21" s="15">
        <v>119</v>
      </c>
      <c r="H21" s="15">
        <v>2</v>
      </c>
      <c r="I21" s="16">
        <v>10100</v>
      </c>
      <c r="J21" s="16">
        <v>112</v>
      </c>
      <c r="K21" s="17" t="s">
        <v>19</v>
      </c>
      <c r="L21" s="18" t="s">
        <v>19</v>
      </c>
      <c r="M21" s="19" t="s">
        <v>19</v>
      </c>
      <c r="N21" s="19" t="s">
        <v>19</v>
      </c>
      <c r="O21" s="19">
        <v>84342593</v>
      </c>
      <c r="P21" s="20">
        <v>588238</v>
      </c>
    </row>
    <row r="22" spans="1:16" ht="12.75" customHeight="1">
      <c r="A22" s="9">
        <v>15</v>
      </c>
      <c r="B22" s="10" t="s">
        <v>19</v>
      </c>
      <c r="C22" s="11" t="s">
        <v>52</v>
      </c>
      <c r="D22" s="12" t="s">
        <v>53</v>
      </c>
      <c r="E22" s="13" t="s">
        <v>35</v>
      </c>
      <c r="F22" s="14" t="s">
        <v>23</v>
      </c>
      <c r="G22" s="15">
        <v>40</v>
      </c>
      <c r="H22" s="15">
        <v>7</v>
      </c>
      <c r="I22" s="16">
        <v>9683</v>
      </c>
      <c r="J22" s="16">
        <v>67</v>
      </c>
      <c r="K22" s="17" t="s">
        <v>19</v>
      </c>
      <c r="L22" s="18">
        <v>5</v>
      </c>
      <c r="M22" s="19">
        <v>18143</v>
      </c>
      <c r="N22" s="19">
        <v>80</v>
      </c>
      <c r="O22" s="19">
        <v>25445936.56</v>
      </c>
      <c r="P22" s="20">
        <v>146121</v>
      </c>
    </row>
    <row r="23" spans="1:16" ht="12.75" customHeight="1">
      <c r="A23" s="9">
        <v>16</v>
      </c>
      <c r="B23" s="10" t="s">
        <v>19</v>
      </c>
      <c r="C23" s="11" t="s">
        <v>54</v>
      </c>
      <c r="D23" s="12" t="s">
        <v>40</v>
      </c>
      <c r="E23" s="13" t="s">
        <v>35</v>
      </c>
      <c r="F23" s="14" t="s">
        <v>27</v>
      </c>
      <c r="G23" s="15">
        <v>40</v>
      </c>
      <c r="H23" s="15">
        <v>6</v>
      </c>
      <c r="I23" s="16">
        <v>8430</v>
      </c>
      <c r="J23" s="16">
        <v>56</v>
      </c>
      <c r="K23" s="17" t="s">
        <v>19</v>
      </c>
      <c r="L23" s="18">
        <v>3</v>
      </c>
      <c r="M23" s="19">
        <v>1457</v>
      </c>
      <c r="N23" s="19">
        <v>14</v>
      </c>
      <c r="O23" s="19">
        <v>4505479.4</v>
      </c>
      <c r="P23" s="20">
        <v>30900</v>
      </c>
    </row>
    <row r="24" spans="1:16" ht="12.75" customHeight="1">
      <c r="A24" s="9">
        <v>17</v>
      </c>
      <c r="B24" s="10" t="s">
        <v>19</v>
      </c>
      <c r="C24" s="11" t="s">
        <v>55</v>
      </c>
      <c r="D24" s="12" t="s">
        <v>56</v>
      </c>
      <c r="E24" s="13" t="s">
        <v>57</v>
      </c>
      <c r="F24" s="14" t="s">
        <v>27</v>
      </c>
      <c r="G24" s="15">
        <v>36</v>
      </c>
      <c r="H24" s="15">
        <v>4</v>
      </c>
      <c r="I24" s="16">
        <v>8172</v>
      </c>
      <c r="J24" s="16">
        <v>63</v>
      </c>
      <c r="K24" s="17" t="s">
        <v>19</v>
      </c>
      <c r="L24" s="18">
        <v>4</v>
      </c>
      <c r="M24" s="19">
        <v>5299</v>
      </c>
      <c r="N24" s="19">
        <v>41</v>
      </c>
      <c r="O24" s="19">
        <v>475561</v>
      </c>
      <c r="P24" s="20">
        <v>4430</v>
      </c>
    </row>
    <row r="25" spans="1:16" ht="12.75" customHeight="1">
      <c r="A25" s="9">
        <v>18</v>
      </c>
      <c r="B25" s="10" t="s">
        <v>19</v>
      </c>
      <c r="C25" s="11" t="s">
        <v>58</v>
      </c>
      <c r="D25" s="12" t="s">
        <v>40</v>
      </c>
      <c r="E25" s="13" t="s">
        <v>26</v>
      </c>
      <c r="F25" s="14" t="s">
        <v>23</v>
      </c>
      <c r="G25" s="15">
        <v>1</v>
      </c>
      <c r="H25" s="15">
        <v>20</v>
      </c>
      <c r="I25" s="16">
        <v>6985</v>
      </c>
      <c r="J25" s="16">
        <v>64</v>
      </c>
      <c r="K25" s="17" t="s">
        <v>19</v>
      </c>
      <c r="L25" s="18">
        <v>2</v>
      </c>
      <c r="M25" s="19">
        <v>1400</v>
      </c>
      <c r="N25" s="19">
        <v>14</v>
      </c>
      <c r="O25" s="19">
        <v>1107811</v>
      </c>
      <c r="P25" s="20">
        <v>7370</v>
      </c>
    </row>
    <row r="26" spans="1:16" ht="12.75" customHeight="1">
      <c r="A26" s="9">
        <v>19</v>
      </c>
      <c r="B26" s="10" t="s">
        <v>19</v>
      </c>
      <c r="C26" s="11" t="s">
        <v>59</v>
      </c>
      <c r="D26" s="12" t="s">
        <v>40</v>
      </c>
      <c r="E26" s="13" t="s">
        <v>26</v>
      </c>
      <c r="F26" s="14" t="s">
        <v>48</v>
      </c>
      <c r="G26" s="15">
        <v>45</v>
      </c>
      <c r="H26" s="15">
        <v>2</v>
      </c>
      <c r="I26" s="16">
        <v>6130</v>
      </c>
      <c r="J26" s="16">
        <v>67</v>
      </c>
      <c r="K26" s="17" t="s">
        <v>19</v>
      </c>
      <c r="L26" s="18">
        <v>1</v>
      </c>
      <c r="M26" s="19">
        <v>600</v>
      </c>
      <c r="N26" s="19">
        <v>6</v>
      </c>
      <c r="O26" s="19">
        <v>22979796.11</v>
      </c>
      <c r="P26" s="20">
        <v>153922</v>
      </c>
    </row>
    <row r="27" spans="1:16" ht="12.75" customHeight="1">
      <c r="A27" s="9">
        <v>20</v>
      </c>
      <c r="B27" s="10" t="s">
        <v>19</v>
      </c>
      <c r="C27" s="11" t="s">
        <v>60</v>
      </c>
      <c r="D27" s="12" t="s">
        <v>25</v>
      </c>
      <c r="E27" s="13" t="s">
        <v>26</v>
      </c>
      <c r="F27" s="14" t="s">
        <v>23</v>
      </c>
      <c r="G27" s="15">
        <v>1</v>
      </c>
      <c r="H27" s="15">
        <v>25</v>
      </c>
      <c r="I27" s="16">
        <v>6128</v>
      </c>
      <c r="J27" s="16">
        <v>49</v>
      </c>
      <c r="K27" s="17" t="s">
        <v>19</v>
      </c>
      <c r="L27" s="18">
        <v>2</v>
      </c>
      <c r="M27" s="19">
        <v>480</v>
      </c>
      <c r="N27" s="19">
        <v>4</v>
      </c>
      <c r="O27" s="19">
        <v>26839</v>
      </c>
      <c r="P27" s="20">
        <v>1167</v>
      </c>
    </row>
    <row r="28" spans="1:16" ht="409.5" customHeight="1" hidden="1">
      <c r="A28" s="9"/>
      <c r="B28" s="10"/>
      <c r="C28" s="11"/>
      <c r="D28" s="12"/>
      <c r="E28" s="13"/>
      <c r="F28" s="14"/>
      <c r="G28" s="15"/>
      <c r="H28" s="15"/>
      <c r="I28" s="16"/>
      <c r="J28" s="16"/>
      <c r="K28" s="17"/>
      <c r="L28" s="18"/>
      <c r="M28" s="19"/>
      <c r="N28" s="19"/>
      <c r="O28" s="19"/>
      <c r="P28" s="20"/>
    </row>
    <row r="29" spans="1:17" ht="12" customHeight="1">
      <c r="A29" s="29"/>
      <c r="B29" s="30"/>
      <c r="C29" s="30"/>
      <c r="D29" s="8"/>
      <c r="E29" s="8"/>
      <c r="F29" s="8"/>
      <c r="G29" s="8"/>
      <c r="H29" s="7"/>
      <c r="I29" s="21">
        <f aca="true" t="shared" si="0" ref="I29:P29">SUBTOTAL(9,I6:I27)</f>
        <v>646326</v>
      </c>
      <c r="J29" s="21">
        <f t="shared" si="0"/>
        <v>4785</v>
      </c>
      <c r="K29" s="22">
        <f t="shared" si="0"/>
        <v>7.7674</v>
      </c>
      <c r="L29" s="21">
        <f t="shared" si="0"/>
        <v>122</v>
      </c>
      <c r="M29" s="21">
        <f t="shared" si="0"/>
        <v>389480</v>
      </c>
      <c r="N29" s="21">
        <f t="shared" si="0"/>
        <v>2894</v>
      </c>
      <c r="O29" s="21">
        <f t="shared" si="0"/>
        <v>264567154.2</v>
      </c>
      <c r="P29" s="21">
        <f t="shared" si="0"/>
        <v>1757426</v>
      </c>
      <c r="Q29" s="2"/>
    </row>
  </sheetData>
  <sheetProtection/>
  <autoFilter ref="C7:F7"/>
  <mergeCells count="4">
    <mergeCell ref="A1:P1"/>
    <mergeCell ref="A2:P2"/>
    <mergeCell ref="A3:P3"/>
    <mergeCell ref="A29:C29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2021-05-31T11:17:55Z</dcterms:modified>
  <cp:category/>
  <cp:version/>
  <cp:contentType/>
  <cp:contentStatus/>
</cp:coreProperties>
</file>