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35" activeTab="0"/>
  </bookViews>
  <sheets>
    <sheet name="TX_701" sheetId="1" r:id="rId1"/>
  </sheets>
  <definedNames>
    <definedName name="_xlnm._FilterDatabase" localSheetId="0" hidden="1">'TX_701'!$C$6:$F$6</definedName>
  </definedNames>
  <calcPr fullCalcOnLoad="1"/>
</workbook>
</file>

<file path=xl/sharedStrings.xml><?xml version="1.0" encoding="utf-8"?>
<sst xmlns="http://schemas.openxmlformats.org/spreadsheetml/2006/main" count="118" uniqueCount="65">
  <si>
    <t>Distributor</t>
  </si>
  <si>
    <t>Změna</t>
  </si>
  <si>
    <t>Poř</t>
  </si>
  <si>
    <t>Min.</t>
  </si>
  <si>
    <t>Film</t>
  </si>
  <si>
    <t>Víkend</t>
  </si>
  <si>
    <t>poř.</t>
  </si>
  <si>
    <t>Prod.</t>
  </si>
  <si>
    <t>Poč</t>
  </si>
  <si>
    <t>týd.</t>
  </si>
  <si>
    <t>Poč.</t>
  </si>
  <si>
    <t>kin</t>
  </si>
  <si>
    <t>tržby</t>
  </si>
  <si>
    <t>diváci</t>
  </si>
  <si>
    <t>v %</t>
  </si>
  <si>
    <t>Celkem</t>
  </si>
  <si>
    <t>Formát</t>
  </si>
  <si>
    <t>Min. týden</t>
  </si>
  <si>
    <t>© Unie filmových distributorů</t>
  </si>
  <si>
    <t/>
  </si>
  <si>
    <t>Venom 2: Carnage přichází</t>
  </si>
  <si>
    <t>FALCON a.s.</t>
  </si>
  <si>
    <t>USA</t>
  </si>
  <si>
    <t>2D, 3D, IM2, 4D2, 4D3, DB2</t>
  </si>
  <si>
    <t>Karel</t>
  </si>
  <si>
    <t>BONTONFILM a.s.</t>
  </si>
  <si>
    <t>CZE</t>
  </si>
  <si>
    <t>2D, MP4</t>
  </si>
  <si>
    <t>Není čas zemřít</t>
  </si>
  <si>
    <t>Forum Film Czech s.r.o.</t>
  </si>
  <si>
    <t>GBR</t>
  </si>
  <si>
    <t>2D, DB2</t>
  </si>
  <si>
    <t>Myši patří do nebe</t>
  </si>
  <si>
    <t>Cinemart, a.s.</t>
  </si>
  <si>
    <t>2D</t>
  </si>
  <si>
    <t>Vlk a lev: Nečekané přátelství</t>
  </si>
  <si>
    <t>FRA</t>
  </si>
  <si>
    <t>Láska na špičkách</t>
  </si>
  <si>
    <t>Bohemia Motion Pictures a.s.</t>
  </si>
  <si>
    <t>Zátopek</t>
  </si>
  <si>
    <t>Mimi šéf: Rodinný podnik</t>
  </si>
  <si>
    <t>2D, 3D</t>
  </si>
  <si>
    <t>Prvok, Šampón, Tečka a Karel</t>
  </si>
  <si>
    <t>Tlapková patrola ve filmu</t>
  </si>
  <si>
    <t>Zbožňovaný</t>
  </si>
  <si>
    <t>AQS, a.s. (divize BIOSCOP)</t>
  </si>
  <si>
    <t>Zpráva</t>
  </si>
  <si>
    <t>Shang-Chi a legenda o deseti prstenech</t>
  </si>
  <si>
    <t>100% vlk</t>
  </si>
  <si>
    <t>AUS</t>
  </si>
  <si>
    <t>Croodsovi: Nový věk</t>
  </si>
  <si>
    <t>Gump - Pes, který naučil lidi žít</t>
  </si>
  <si>
    <t>DVD, 2D, MP4</t>
  </si>
  <si>
    <t>Free Guy</t>
  </si>
  <si>
    <t>Deníček moderního fotra</t>
  </si>
  <si>
    <t>Ostatní neznámé a nezařazené 2021</t>
  </si>
  <si>
    <t>Zvl. uvedení</t>
  </si>
  <si>
    <t xml:space="preserve">XX </t>
  </si>
  <si>
    <t xml:space="preserve">Zhoubné zlo </t>
  </si>
  <si>
    <t>Vertical Entertainment s.r.o.</t>
  </si>
  <si>
    <t>Quo vadis, Aida?</t>
  </si>
  <si>
    <t>AEROFILMS s.r.o.</t>
  </si>
  <si>
    <t>BIH</t>
  </si>
  <si>
    <t>ČESKÁ REPUBLIKA TOP 20</t>
  </si>
  <si>
    <t xml:space="preserve">Top = 20, Datum = 14. 10. 2021, Víkend od: 14.10.2021, Předchozí týden od: 07.10.2021 
řazeno podle - Tržeb, </t>
  </si>
</sst>
</file>

<file path=xl/styles.xml><?xml version="1.0" encoding="utf-8"?>
<styleSheet xmlns="http://schemas.openxmlformats.org/spreadsheetml/2006/main">
  <numFmts count="3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mm\-yy"/>
    <numFmt numFmtId="174" formatCode="m/d/yyyy\ h:mm"/>
    <numFmt numFmtId="175" formatCode="\(#,##0_);\(#,##0\)"/>
    <numFmt numFmtId="176" formatCode="\(#,##0_);[Red]\(#,##0\)"/>
    <numFmt numFmtId="177" formatCode="\(#,##0.00_);\(#,##0.00\)"/>
    <numFmt numFmtId="178" formatCode="\(#,##0.00_);[Red]\(#,##0.00\)"/>
    <numFmt numFmtId="179" formatCode="_(* #,##0_);_(* \(#,##0\);_(* &quot;-&quot;_);_(@_)"/>
    <numFmt numFmtId="180" formatCode="_(&quot;$&quot;* #,##0_);_(&quot;$&quot;* \(#,##0\);_(&quot;$&quot;* &quot;-&quot;_);_(@_)"/>
    <numFmt numFmtId="181" formatCode="_(* #,##0.00_);_(* \(#,##0.00\);_(* &quot;-&quot;??_);_(@_)"/>
    <numFmt numFmtId="182" formatCode="_(&quot;$&quot;* #,##0.00_);_(&quot;$&quot;* \(#,##0.00\);_(&quot;$&quot;* &quot;-&quot;??_);_(@_)"/>
    <numFmt numFmtId="183" formatCode="[$-10409]dd\.mm\.yyyy"/>
    <numFmt numFmtId="184" formatCode="[$-10409]###\ ##0"/>
    <numFmt numFmtId="185" formatCode="[$-10409]###\ ###\ ##0.00"/>
    <numFmt numFmtId="186" formatCode="0.0"/>
    <numFmt numFmtId="187" formatCode="#,##0.0"/>
    <numFmt numFmtId="188" formatCode="#,##0.00\ [$€-1]"/>
    <numFmt numFmtId="189" formatCode="[$-405]d\.\ mmmm\ yyyy"/>
    <numFmt numFmtId="190" formatCode="dd/mm/yy;@"/>
    <numFmt numFmtId="191" formatCode="#,##0.000"/>
    <numFmt numFmtId="192" formatCode="0.0%"/>
  </numFmts>
  <fonts count="53">
    <font>
      <sz val="10"/>
      <name val="Arial"/>
      <family val="0"/>
    </font>
    <font>
      <b/>
      <sz val="8"/>
      <color indexed="11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color indexed="9"/>
      <name val="Arial"/>
      <family val="0"/>
    </font>
    <font>
      <sz val="8"/>
      <color indexed="8"/>
      <name val="Arial"/>
      <family val="2"/>
    </font>
    <font>
      <b/>
      <sz val="10"/>
      <color indexed="11"/>
      <name val="Arial"/>
      <family val="2"/>
    </font>
    <font>
      <sz val="10"/>
      <color indexed="8"/>
      <name val="Arial"/>
      <family val="0"/>
    </font>
    <font>
      <b/>
      <sz val="9"/>
      <color indexed="11"/>
      <name val="Arial"/>
      <family val="2"/>
    </font>
    <font>
      <sz val="9"/>
      <color indexed="11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0"/>
      <color indexed="23"/>
      <name val="Arial"/>
      <family val="2"/>
    </font>
    <font>
      <sz val="10"/>
      <color indexed="23"/>
      <name val="Arial"/>
      <family val="2"/>
    </font>
    <font>
      <sz val="18"/>
      <color indexed="9"/>
      <name val="Calibri Light"/>
      <family val="2"/>
    </font>
    <font>
      <b/>
      <sz val="15"/>
      <color indexed="9"/>
      <name val="Calibri"/>
      <family val="2"/>
    </font>
    <font>
      <b/>
      <sz val="13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22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b/>
      <i/>
      <sz val="9"/>
      <color indexed="8"/>
      <name val="Arial"/>
      <family val="2"/>
    </font>
    <font>
      <i/>
      <sz val="9"/>
      <name val="Arial"/>
      <family val="2"/>
    </font>
    <font>
      <i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Fill="1" applyAlignment="1">
      <alignment vertical="center" readingOrder="1"/>
    </xf>
    <xf numFmtId="0" fontId="5" fillId="0" borderId="0" xfId="0" applyNumberFormat="1" applyFont="1" applyFill="1" applyBorder="1" applyAlignment="1" applyProtection="1">
      <alignment vertical="center" wrapText="1" readingOrder="1"/>
      <protection locked="0"/>
    </xf>
    <xf numFmtId="0" fontId="1" fillId="0" borderId="0" xfId="0" applyFont="1" applyFill="1" applyBorder="1" applyAlignment="1" applyProtection="1">
      <alignment vertical="center" wrapText="1" readingOrder="1"/>
      <protection locked="0"/>
    </xf>
    <xf numFmtId="0" fontId="0" fillId="0" borderId="0" xfId="0" applyAlignment="1">
      <alignment readingOrder="1"/>
    </xf>
    <xf numFmtId="0" fontId="0" fillId="0" borderId="0" xfId="0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 wrapText="1" readingOrder="1"/>
      <protection locked="0"/>
    </xf>
    <xf numFmtId="0" fontId="0" fillId="0" borderId="10" xfId="0" applyBorder="1" applyAlignment="1">
      <alignment vertical="center" wrapText="1" readingOrder="1"/>
    </xf>
    <xf numFmtId="0" fontId="10" fillId="0" borderId="11" xfId="0" applyNumberFormat="1" applyFont="1" applyFill="1" applyBorder="1" applyAlignment="1" applyProtection="1">
      <alignment horizontal="center" vertical="center" wrapText="1" readingOrder="1"/>
      <protection locked="0"/>
    </xf>
    <xf numFmtId="3" fontId="11" fillId="0" borderId="11" xfId="0" applyNumberFormat="1" applyFont="1" applyFill="1" applyBorder="1" applyAlignment="1" applyProtection="1">
      <alignment horizontal="center" vertical="center" wrapText="1" readingOrder="1"/>
      <protection locked="0"/>
    </xf>
    <xf numFmtId="3" fontId="10" fillId="0" borderId="11" xfId="0" applyNumberFormat="1" applyFont="1" applyFill="1" applyBorder="1" applyAlignment="1" applyProtection="1">
      <alignment horizontal="left" vertical="top" wrapText="1" readingOrder="1"/>
      <protection locked="0"/>
    </xf>
    <xf numFmtId="3" fontId="12" fillId="0" borderId="11" xfId="36" applyNumberFormat="1" applyFont="1" applyFill="1" applyBorder="1" applyAlignment="1">
      <alignment vertical="top" wrapText="1" readingOrder="1"/>
    </xf>
    <xf numFmtId="3" fontId="11" fillId="0" borderId="12" xfId="0" applyNumberFormat="1" applyFont="1" applyFill="1" applyBorder="1" applyAlignment="1" applyProtection="1">
      <alignment horizontal="center" vertical="top" wrapText="1" readingOrder="1"/>
      <protection locked="0"/>
    </xf>
    <xf numFmtId="3" fontId="11" fillId="0" borderId="12" xfId="0" applyNumberFormat="1" applyFont="1" applyFill="1" applyBorder="1" applyAlignment="1" applyProtection="1">
      <alignment horizontal="left" vertical="top" wrapText="1" readingOrder="1"/>
      <protection locked="0"/>
    </xf>
    <xf numFmtId="3" fontId="11" fillId="0" borderId="12" xfId="0" applyNumberFormat="1" applyFont="1" applyFill="1" applyBorder="1" applyAlignment="1" applyProtection="1">
      <alignment horizontal="center" vertical="center" wrapText="1" readingOrder="1"/>
      <protection locked="0"/>
    </xf>
    <xf numFmtId="3" fontId="10" fillId="0" borderId="12" xfId="0" applyNumberFormat="1" applyFont="1" applyFill="1" applyBorder="1" applyAlignment="1" applyProtection="1">
      <alignment horizontal="right" vertical="center" wrapText="1" readingOrder="1"/>
      <protection locked="0"/>
    </xf>
    <xf numFmtId="192" fontId="11" fillId="0" borderId="12" xfId="0" applyNumberFormat="1" applyFont="1" applyFill="1" applyBorder="1" applyAlignment="1" applyProtection="1">
      <alignment horizontal="right" vertical="center" wrapText="1" readingOrder="1"/>
      <protection locked="0"/>
    </xf>
    <xf numFmtId="3" fontId="11" fillId="0" borderId="12" xfId="0" applyNumberFormat="1" applyFont="1" applyFill="1" applyBorder="1" applyAlignment="1" applyProtection="1">
      <alignment horizontal="right" vertical="center" wrapText="1" readingOrder="1"/>
      <protection locked="0"/>
    </xf>
    <xf numFmtId="3" fontId="11" fillId="0" borderId="12" xfId="0" applyNumberFormat="1" applyFont="1" applyFill="1" applyBorder="1" applyAlignment="1" applyProtection="1">
      <alignment vertical="center" wrapText="1" readingOrder="1"/>
      <protection locked="0"/>
    </xf>
    <xf numFmtId="3" fontId="11" fillId="0" borderId="11" xfId="0" applyNumberFormat="1" applyFont="1" applyFill="1" applyBorder="1" applyAlignment="1" applyProtection="1">
      <alignment vertical="center" wrapText="1" readingOrder="1"/>
      <protection locked="0"/>
    </xf>
    <xf numFmtId="3" fontId="9" fillId="33" borderId="13" xfId="0" applyNumberFormat="1" applyFont="1" applyFill="1" applyBorder="1" applyAlignment="1" applyProtection="1">
      <alignment horizontal="right" vertical="center" wrapText="1" readingOrder="1"/>
      <protection locked="0"/>
    </xf>
    <xf numFmtId="186" fontId="9" fillId="33" borderId="13" xfId="0" applyNumberFormat="1" applyFont="1" applyFill="1" applyBorder="1" applyAlignment="1" applyProtection="1">
      <alignment horizontal="right" vertical="center" wrapText="1" readingOrder="1"/>
      <protection locked="0"/>
    </xf>
    <xf numFmtId="0" fontId="0" fillId="0" borderId="0" xfId="0" applyFont="1" applyAlignment="1">
      <alignment/>
    </xf>
    <xf numFmtId="0" fontId="13" fillId="0" borderId="0" xfId="0" applyFont="1" applyAlignment="1">
      <alignment horizontal="right" vertical="top"/>
    </xf>
    <xf numFmtId="2" fontId="14" fillId="0" borderId="0" xfId="0" applyNumberFormat="1" applyFont="1" applyAlignment="1">
      <alignment horizontal="left" vertical="top" indent="1"/>
    </xf>
    <xf numFmtId="0" fontId="7" fillId="0" borderId="0" xfId="0" applyFont="1" applyBorder="1" applyAlignment="1" applyProtection="1">
      <alignment horizontal="center" vertical="center" wrapText="1" readingOrder="1"/>
      <protection locked="0"/>
    </xf>
    <xf numFmtId="0" fontId="0" fillId="0" borderId="0" xfId="0" applyFont="1" applyAlignment="1">
      <alignment/>
    </xf>
    <xf numFmtId="3" fontId="1" fillId="0" borderId="10" xfId="0" applyNumberFormat="1" applyFont="1" applyFill="1" applyBorder="1" applyAlignment="1" applyProtection="1">
      <alignment vertical="center" wrapText="1" readingOrder="1"/>
      <protection locked="0"/>
    </xf>
    <xf numFmtId="0" fontId="0" fillId="0" borderId="10" xfId="0" applyBorder="1" applyAlignment="1">
      <alignment vertical="center" wrapText="1" readingOrder="1"/>
    </xf>
    <xf numFmtId="3" fontId="33" fillId="0" borderId="11" xfId="0" applyNumberFormat="1" applyFont="1" applyFill="1" applyBorder="1" applyAlignment="1" applyProtection="1">
      <alignment horizontal="left" vertical="top" wrapText="1" readingOrder="1"/>
      <protection locked="0"/>
    </xf>
    <xf numFmtId="3" fontId="34" fillId="0" borderId="11" xfId="36" applyNumberFormat="1" applyFont="1" applyFill="1" applyBorder="1" applyAlignment="1">
      <alignment vertical="top" wrapText="1" readingOrder="1"/>
    </xf>
    <xf numFmtId="3" fontId="35" fillId="0" borderId="11" xfId="0" applyNumberFormat="1" applyFont="1" applyFill="1" applyBorder="1" applyAlignment="1" applyProtection="1">
      <alignment vertical="center" wrapText="1" readingOrder="1"/>
      <protection locked="0"/>
    </xf>
    <xf numFmtId="3" fontId="35" fillId="0" borderId="11" xfId="0" applyNumberFormat="1" applyFont="1" applyFill="1" applyBorder="1" applyAlignment="1" applyProtection="1">
      <alignment horizontal="center" vertical="top" wrapText="1" readingOrder="1"/>
      <protection locked="0"/>
    </xf>
    <xf numFmtId="3" fontId="35" fillId="0" borderId="11" xfId="0" applyNumberFormat="1" applyFont="1" applyFill="1" applyBorder="1" applyAlignment="1" applyProtection="1">
      <alignment horizontal="left" vertical="top" wrapText="1" readingOrder="1"/>
      <protection locked="0"/>
    </xf>
    <xf numFmtId="3" fontId="35" fillId="0" borderId="11" xfId="0" applyNumberFormat="1" applyFont="1" applyFill="1" applyBorder="1" applyAlignment="1" applyProtection="1">
      <alignment horizontal="center" vertical="center" wrapText="1" readingOrder="1"/>
      <protection locked="0"/>
    </xf>
    <xf numFmtId="3" fontId="33" fillId="0" borderId="11" xfId="0" applyNumberFormat="1" applyFont="1" applyFill="1" applyBorder="1" applyAlignment="1" applyProtection="1">
      <alignment horizontal="right" vertical="center" wrapText="1" readingOrder="1"/>
      <protection locked="0"/>
    </xf>
    <xf numFmtId="192" fontId="35" fillId="0" borderId="11" xfId="0" applyNumberFormat="1" applyFont="1" applyFill="1" applyBorder="1" applyAlignment="1" applyProtection="1">
      <alignment horizontal="right" vertical="center" wrapText="1" readingOrder="1"/>
      <protection locked="0"/>
    </xf>
    <xf numFmtId="3" fontId="35" fillId="0" borderId="11" xfId="0" applyNumberFormat="1" applyFont="1" applyFill="1" applyBorder="1" applyAlignment="1" applyProtection="1">
      <alignment horizontal="right" vertical="center" wrapText="1" readingOrder="1"/>
      <protection locked="0"/>
    </xf>
    <xf numFmtId="0" fontId="10" fillId="0" borderId="0" xfId="0" applyNumberFormat="1" applyFont="1" applyFill="1" applyBorder="1" applyAlignment="1" applyProtection="1">
      <alignment horizontal="center" vertical="center" wrapText="1" readingOrder="1"/>
      <protection locked="0"/>
    </xf>
    <xf numFmtId="3" fontId="11" fillId="0" borderId="0" xfId="0" applyNumberFormat="1" applyFont="1" applyFill="1" applyBorder="1" applyAlignment="1" applyProtection="1">
      <alignment horizontal="center" vertical="center" wrapText="1" readingOrder="1"/>
      <protection locked="0"/>
    </xf>
    <xf numFmtId="0" fontId="6" fillId="0" borderId="0" xfId="0" applyFont="1" applyBorder="1" applyAlignment="1">
      <alignment horizontal="center" vertical="center"/>
    </xf>
    <xf numFmtId="0" fontId="4" fillId="34" borderId="14" xfId="0" applyFont="1" applyFill="1" applyBorder="1" applyAlignment="1" applyProtection="1">
      <alignment horizontal="center" vertical="center" wrapText="1" readingOrder="1"/>
      <protection locked="0"/>
    </xf>
    <xf numFmtId="0" fontId="0" fillId="34" borderId="15" xfId="0" applyFill="1" applyBorder="1" applyAlignment="1">
      <alignment readingOrder="1"/>
    </xf>
    <xf numFmtId="0" fontId="0" fillId="34" borderId="16" xfId="0" applyFill="1" applyBorder="1" applyAlignment="1">
      <alignment readingOrder="1"/>
    </xf>
    <xf numFmtId="0" fontId="0" fillId="0" borderId="0" xfId="0" applyFont="1" applyBorder="1" applyAlignment="1">
      <alignment vertical="center" readingOrder="1"/>
    </xf>
    <xf numFmtId="0" fontId="10" fillId="0" borderId="12" xfId="0" applyNumberFormat="1" applyFont="1" applyFill="1" applyBorder="1" applyAlignment="1" applyProtection="1">
      <alignment horizontal="center" vertical="center" wrapText="1" readingOrder="1"/>
      <protection locked="0"/>
    </xf>
    <xf numFmtId="3" fontId="10" fillId="0" borderId="12" xfId="0" applyNumberFormat="1" applyFont="1" applyFill="1" applyBorder="1" applyAlignment="1" applyProtection="1">
      <alignment horizontal="left" vertical="top" wrapText="1" readingOrder="1"/>
      <protection locked="0"/>
    </xf>
    <xf numFmtId="3" fontId="12" fillId="0" borderId="12" xfId="36" applyNumberFormat="1" applyFont="1" applyFill="1" applyBorder="1" applyAlignment="1">
      <alignment vertical="top" wrapText="1" readingOrder="1"/>
    </xf>
    <xf numFmtId="0" fontId="8" fillId="33" borderId="17" xfId="0" applyFont="1" applyFill="1" applyBorder="1" applyAlignment="1" applyProtection="1">
      <alignment horizontal="center" vertical="top" wrapText="1" readingOrder="1"/>
      <protection locked="0"/>
    </xf>
    <xf numFmtId="0" fontId="9" fillId="33" borderId="18" xfId="0" applyFont="1" applyFill="1" applyBorder="1" applyAlignment="1" applyProtection="1">
      <alignment horizontal="center" vertical="top" wrapText="1" readingOrder="1"/>
      <protection locked="0"/>
    </xf>
    <xf numFmtId="0" fontId="8" fillId="33" borderId="18" xfId="0" applyFont="1" applyFill="1" applyBorder="1" applyAlignment="1" applyProtection="1">
      <alignment horizontal="left" vertical="top" wrapText="1" readingOrder="1"/>
      <protection locked="0"/>
    </xf>
    <xf numFmtId="0" fontId="9" fillId="33" borderId="18" xfId="0" applyFont="1" applyFill="1" applyBorder="1" applyAlignment="1" applyProtection="1">
      <alignment horizontal="left" vertical="top" wrapText="1" readingOrder="1"/>
      <protection locked="0"/>
    </xf>
    <xf numFmtId="0" fontId="8" fillId="33" borderId="18" xfId="0" applyFont="1" applyFill="1" applyBorder="1" applyAlignment="1" applyProtection="1">
      <alignment horizontal="right" vertical="top" wrapText="1" readingOrder="1"/>
      <protection locked="0"/>
    </xf>
    <xf numFmtId="0" fontId="9" fillId="33" borderId="18" xfId="0" applyFont="1" applyFill="1" applyBorder="1" applyAlignment="1" applyProtection="1">
      <alignment horizontal="right" vertical="top" wrapText="1" readingOrder="1"/>
      <protection locked="0"/>
    </xf>
    <xf numFmtId="0" fontId="9" fillId="33" borderId="19" xfId="0" applyFont="1" applyFill="1" applyBorder="1" applyAlignment="1" applyProtection="1">
      <alignment horizontal="right" vertical="top" wrapText="1" readingOrder="1"/>
      <protection locked="0"/>
    </xf>
    <xf numFmtId="0" fontId="8" fillId="33" borderId="20" xfId="0" applyFont="1" applyFill="1" applyBorder="1" applyAlignment="1" applyProtection="1">
      <alignment horizontal="center" vertical="top" wrapText="1" readingOrder="1"/>
      <protection locked="0"/>
    </xf>
    <xf numFmtId="0" fontId="9" fillId="33" borderId="21" xfId="0" applyFont="1" applyFill="1" applyBorder="1" applyAlignment="1" applyProtection="1">
      <alignment horizontal="center" vertical="top" wrapText="1" readingOrder="1"/>
      <protection locked="0"/>
    </xf>
    <xf numFmtId="0" fontId="8" fillId="33" borderId="21" xfId="0" applyFont="1" applyFill="1" applyBorder="1" applyAlignment="1" applyProtection="1">
      <alignment horizontal="left" vertical="top" wrapText="1" readingOrder="1"/>
      <protection locked="0"/>
    </xf>
    <xf numFmtId="0" fontId="9" fillId="33" borderId="21" xfId="0" applyFont="1" applyFill="1" applyBorder="1" applyAlignment="1" applyProtection="1">
      <alignment horizontal="right" vertical="top" wrapText="1" readingOrder="1"/>
      <protection locked="0"/>
    </xf>
    <xf numFmtId="0" fontId="8" fillId="33" borderId="21" xfId="0" applyFont="1" applyFill="1" applyBorder="1" applyAlignment="1" applyProtection="1">
      <alignment horizontal="right" vertical="top" wrapText="1" readingOrder="1"/>
      <protection locked="0"/>
    </xf>
    <xf numFmtId="0" fontId="9" fillId="33" borderId="22" xfId="0" applyFont="1" applyFill="1" applyBorder="1" applyAlignment="1" applyProtection="1">
      <alignment horizontal="right" vertical="top" wrapText="1" readingOrder="1"/>
      <protection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696969"/>
      <rgbColor rgb="00FFF8DC"/>
      <rgbColor rgb="008B4513"/>
      <rgbColor rgb="00FFCC99"/>
      <rgbColor rgb="00CCFFFF"/>
      <rgbColor rgb="00CCFFCC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2"/>
  <sheetViews>
    <sheetView showGridLines="0" tabSelected="1" zoomScaleSheetLayoutView="100" zoomScalePageLayoutView="0" workbookViewId="0" topLeftCell="A1">
      <pane ySplit="6" topLeftCell="A7" activePane="bottomLeft" state="frozen"/>
      <selection pane="topLeft" activeCell="E1" sqref="E1"/>
      <selection pane="bottomLeft" activeCell="T11" sqref="T11"/>
    </sheetView>
  </sheetViews>
  <sheetFormatPr defaultColWidth="9.140625" defaultRowHeight="12.75"/>
  <cols>
    <col min="1" max="2" width="4.28125" style="0" customWidth="1"/>
    <col min="3" max="3" width="40.8515625" style="0" customWidth="1"/>
    <col min="4" max="4" width="22.7109375" style="0" customWidth="1"/>
    <col min="5" max="5" width="5.7109375" style="0" customWidth="1"/>
    <col min="6" max="6" width="18.7109375" style="0" customWidth="1"/>
    <col min="7" max="8" width="4.7109375" style="0" customWidth="1"/>
    <col min="9" max="9" width="12.140625" style="0" customWidth="1"/>
    <col min="10" max="10" width="12.00390625" style="0" customWidth="1"/>
    <col min="11" max="11" width="7.7109375" style="1" customWidth="1"/>
    <col min="12" max="12" width="5.28125" style="1" customWidth="1"/>
    <col min="13" max="14" width="11.7109375" style="1" customWidth="1"/>
    <col min="15" max="15" width="12.7109375" style="1" customWidth="1"/>
    <col min="16" max="16" width="10.7109375" style="0" customWidth="1"/>
    <col min="17" max="17" width="8.57421875" style="0" customWidth="1"/>
    <col min="18" max="18" width="8.421875" style="0" customWidth="1"/>
    <col min="19" max="19" width="8.7109375" style="0" customWidth="1"/>
    <col min="20" max="20" width="9.57421875" style="0" customWidth="1"/>
    <col min="23" max="23" width="9.7109375" style="0" customWidth="1"/>
    <col min="24" max="24" width="10.8515625" style="0" customWidth="1"/>
    <col min="25" max="25" width="7.8515625" style="0" customWidth="1"/>
    <col min="26" max="26" width="5.8515625" style="0" customWidth="1"/>
  </cols>
  <sheetData>
    <row r="1" spans="1:16" ht="24.75" customHeight="1" thickBot="1">
      <c r="A1" s="41" t="s">
        <v>18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</row>
    <row r="2" spans="1:29" ht="34.5" customHeight="1" thickBot="1">
      <c r="A2" s="42" t="s">
        <v>63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4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</row>
    <row r="3" spans="1:29" ht="31.5" customHeight="1">
      <c r="A3" s="26" t="s">
        <v>64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</row>
    <row r="4" spans="1:29" ht="22.5" customHeight="1" thickBot="1">
      <c r="A4" s="45"/>
      <c r="B4" s="45"/>
      <c r="C4" s="45"/>
      <c r="D4" s="45"/>
      <c r="E4" s="23"/>
      <c r="F4" s="23"/>
      <c r="G4" s="23"/>
      <c r="H4" s="23"/>
      <c r="I4" s="23"/>
      <c r="J4" s="23"/>
      <c r="K4" s="23"/>
      <c r="L4" s="23"/>
      <c r="M4" s="24"/>
      <c r="N4" s="25"/>
      <c r="O4" s="24"/>
      <c r="P4" s="25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</row>
    <row r="5" spans="1:29" ht="12.75" customHeight="1">
      <c r="A5" s="49" t="s">
        <v>2</v>
      </c>
      <c r="B5" s="50" t="s">
        <v>3</v>
      </c>
      <c r="C5" s="51" t="s">
        <v>4</v>
      </c>
      <c r="D5" s="52" t="s">
        <v>0</v>
      </c>
      <c r="E5" s="50" t="s">
        <v>7</v>
      </c>
      <c r="F5" s="52" t="s">
        <v>16</v>
      </c>
      <c r="G5" s="50" t="s">
        <v>8</v>
      </c>
      <c r="H5" s="50" t="s">
        <v>10</v>
      </c>
      <c r="I5" s="53" t="s">
        <v>5</v>
      </c>
      <c r="J5" s="53" t="s">
        <v>5</v>
      </c>
      <c r="K5" s="54" t="s">
        <v>1</v>
      </c>
      <c r="L5" s="54" t="s">
        <v>10</v>
      </c>
      <c r="M5" s="54" t="s">
        <v>17</v>
      </c>
      <c r="N5" s="54" t="s">
        <v>17</v>
      </c>
      <c r="O5" s="54" t="s">
        <v>15</v>
      </c>
      <c r="P5" s="55" t="s">
        <v>15</v>
      </c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</row>
    <row r="6" spans="1:29" ht="12.75" customHeight="1" thickBot="1">
      <c r="A6" s="56"/>
      <c r="B6" s="57" t="s">
        <v>6</v>
      </c>
      <c r="C6" s="58"/>
      <c r="D6" s="59"/>
      <c r="E6" s="57"/>
      <c r="F6" s="57"/>
      <c r="G6" s="57" t="s">
        <v>9</v>
      </c>
      <c r="H6" s="57" t="s">
        <v>11</v>
      </c>
      <c r="I6" s="60" t="s">
        <v>12</v>
      </c>
      <c r="J6" s="60" t="s">
        <v>13</v>
      </c>
      <c r="K6" s="59" t="s">
        <v>14</v>
      </c>
      <c r="L6" s="59" t="s">
        <v>11</v>
      </c>
      <c r="M6" s="59" t="s">
        <v>12</v>
      </c>
      <c r="N6" s="59" t="s">
        <v>13</v>
      </c>
      <c r="O6" s="59" t="s">
        <v>12</v>
      </c>
      <c r="P6" s="61" t="s">
        <v>13</v>
      </c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15" customHeight="1">
      <c r="A7" s="46">
        <v>1</v>
      </c>
      <c r="B7" s="15" t="s">
        <v>19</v>
      </c>
      <c r="C7" s="47" t="s">
        <v>20</v>
      </c>
      <c r="D7" s="48" t="s">
        <v>21</v>
      </c>
      <c r="E7" s="13" t="s">
        <v>22</v>
      </c>
      <c r="F7" s="14" t="s">
        <v>23</v>
      </c>
      <c r="G7" s="15">
        <v>1</v>
      </c>
      <c r="H7" s="15">
        <v>195</v>
      </c>
      <c r="I7" s="16">
        <v>22108130.81</v>
      </c>
      <c r="J7" s="16">
        <v>131087</v>
      </c>
      <c r="K7" s="17" t="s">
        <v>19</v>
      </c>
      <c r="L7" s="18">
        <v>41</v>
      </c>
      <c r="M7" s="19">
        <v>1725549</v>
      </c>
      <c r="N7" s="19">
        <v>9732</v>
      </c>
      <c r="O7" s="19">
        <v>23833679.81</v>
      </c>
      <c r="P7" s="19">
        <v>140819</v>
      </c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</row>
    <row r="8" spans="1:16" ht="15" customHeight="1">
      <c r="A8" s="9">
        <v>2</v>
      </c>
      <c r="B8" s="10">
        <v>1</v>
      </c>
      <c r="C8" s="11" t="s">
        <v>24</v>
      </c>
      <c r="D8" s="12" t="s">
        <v>25</v>
      </c>
      <c r="E8" s="13" t="s">
        <v>26</v>
      </c>
      <c r="F8" s="14" t="s">
        <v>27</v>
      </c>
      <c r="G8" s="15">
        <v>2</v>
      </c>
      <c r="H8" s="15">
        <v>160</v>
      </c>
      <c r="I8" s="16">
        <v>8635467.94</v>
      </c>
      <c r="J8" s="16">
        <v>53729</v>
      </c>
      <c r="K8" s="17">
        <v>-0.4507</v>
      </c>
      <c r="L8" s="18">
        <v>254</v>
      </c>
      <c r="M8" s="19">
        <v>21752610.82</v>
      </c>
      <c r="N8" s="19">
        <v>145777</v>
      </c>
      <c r="O8" s="19">
        <v>31795063.76</v>
      </c>
      <c r="P8" s="20">
        <v>210821</v>
      </c>
    </row>
    <row r="9" spans="1:16" ht="15" customHeight="1">
      <c r="A9" s="9">
        <v>3</v>
      </c>
      <c r="B9" s="10">
        <v>2</v>
      </c>
      <c r="C9" s="11" t="s">
        <v>28</v>
      </c>
      <c r="D9" s="12" t="s">
        <v>29</v>
      </c>
      <c r="E9" s="13" t="s">
        <v>30</v>
      </c>
      <c r="F9" s="14" t="s">
        <v>31</v>
      </c>
      <c r="G9" s="15">
        <v>3</v>
      </c>
      <c r="H9" s="15">
        <v>95</v>
      </c>
      <c r="I9" s="16">
        <v>7032740.26</v>
      </c>
      <c r="J9" s="16">
        <v>37639</v>
      </c>
      <c r="K9" s="17">
        <v>-0.3643</v>
      </c>
      <c r="L9" s="18">
        <v>136</v>
      </c>
      <c r="M9" s="19">
        <v>14558026.75</v>
      </c>
      <c r="N9" s="19">
        <v>77787</v>
      </c>
      <c r="O9" s="19">
        <v>50327082.04</v>
      </c>
      <c r="P9" s="20">
        <v>275069</v>
      </c>
    </row>
    <row r="10" spans="1:16" ht="15" customHeight="1">
      <c r="A10" s="9">
        <v>4</v>
      </c>
      <c r="B10" s="10">
        <v>3</v>
      </c>
      <c r="C10" s="11" t="s">
        <v>32</v>
      </c>
      <c r="D10" s="12" t="s">
        <v>33</v>
      </c>
      <c r="E10" s="13" t="s">
        <v>26</v>
      </c>
      <c r="F10" s="14" t="s">
        <v>34</v>
      </c>
      <c r="G10" s="15">
        <v>2</v>
      </c>
      <c r="H10" s="15">
        <v>134</v>
      </c>
      <c r="I10" s="16">
        <v>2568736</v>
      </c>
      <c r="J10" s="16">
        <v>17548</v>
      </c>
      <c r="K10" s="17">
        <v>-0.0331</v>
      </c>
      <c r="L10" s="18">
        <v>196</v>
      </c>
      <c r="M10" s="19">
        <v>3048072.4</v>
      </c>
      <c r="N10" s="19">
        <v>21249</v>
      </c>
      <c r="O10" s="19">
        <v>5736154.4</v>
      </c>
      <c r="P10" s="20">
        <v>41517</v>
      </c>
    </row>
    <row r="11" spans="1:16" ht="15" customHeight="1">
      <c r="A11" s="9">
        <v>5</v>
      </c>
      <c r="B11" s="10" t="s">
        <v>19</v>
      </c>
      <c r="C11" s="11" t="s">
        <v>35</v>
      </c>
      <c r="D11" s="12" t="s">
        <v>25</v>
      </c>
      <c r="E11" s="13" t="s">
        <v>36</v>
      </c>
      <c r="F11" s="14" t="s">
        <v>34</v>
      </c>
      <c r="G11" s="15">
        <v>1</v>
      </c>
      <c r="H11" s="15">
        <v>120</v>
      </c>
      <c r="I11" s="16">
        <v>1278922</v>
      </c>
      <c r="J11" s="16">
        <v>8397</v>
      </c>
      <c r="K11" s="17" t="s">
        <v>19</v>
      </c>
      <c r="L11" s="18">
        <v>1</v>
      </c>
      <c r="M11" s="19">
        <v>0</v>
      </c>
      <c r="N11" s="19">
        <v>290</v>
      </c>
      <c r="O11" s="19">
        <v>1286922</v>
      </c>
      <c r="P11" s="20">
        <v>8742</v>
      </c>
    </row>
    <row r="12" spans="1:16" ht="15" customHeight="1">
      <c r="A12" s="9">
        <v>6</v>
      </c>
      <c r="B12" s="10">
        <v>25</v>
      </c>
      <c r="C12" s="11" t="s">
        <v>37</v>
      </c>
      <c r="D12" s="12" t="s">
        <v>38</v>
      </c>
      <c r="E12" s="13" t="s">
        <v>26</v>
      </c>
      <c r="F12" s="14" t="s">
        <v>27</v>
      </c>
      <c r="G12" s="15">
        <v>1</v>
      </c>
      <c r="H12" s="15">
        <v>146</v>
      </c>
      <c r="I12" s="16">
        <v>1276602</v>
      </c>
      <c r="J12" s="16">
        <v>8448</v>
      </c>
      <c r="K12" s="17">
        <v>35.329</v>
      </c>
      <c r="L12" s="18">
        <v>15</v>
      </c>
      <c r="M12" s="19">
        <v>357717</v>
      </c>
      <c r="N12" s="19">
        <v>2509</v>
      </c>
      <c r="O12" s="19">
        <v>1634319</v>
      </c>
      <c r="P12" s="20">
        <v>10957</v>
      </c>
    </row>
    <row r="13" spans="1:16" ht="15" customHeight="1">
      <c r="A13" s="9">
        <v>7</v>
      </c>
      <c r="B13" s="10">
        <v>4</v>
      </c>
      <c r="C13" s="11" t="s">
        <v>39</v>
      </c>
      <c r="D13" s="12" t="s">
        <v>21</v>
      </c>
      <c r="E13" s="13" t="s">
        <v>26</v>
      </c>
      <c r="F13" s="14" t="s">
        <v>34</v>
      </c>
      <c r="G13" s="15">
        <v>8</v>
      </c>
      <c r="H13" s="15">
        <v>66</v>
      </c>
      <c r="I13" s="16">
        <v>1209985</v>
      </c>
      <c r="J13" s="16">
        <v>7959</v>
      </c>
      <c r="K13" s="17">
        <v>-0.0483</v>
      </c>
      <c r="L13" s="18">
        <v>104</v>
      </c>
      <c r="M13" s="19">
        <v>2195440</v>
      </c>
      <c r="N13" s="19">
        <v>15605</v>
      </c>
      <c r="O13" s="19">
        <v>54592499.72</v>
      </c>
      <c r="P13" s="20">
        <v>353006</v>
      </c>
    </row>
    <row r="14" spans="1:16" ht="15" customHeight="1">
      <c r="A14" s="9">
        <v>8</v>
      </c>
      <c r="B14" s="10">
        <v>6</v>
      </c>
      <c r="C14" s="11" t="s">
        <v>40</v>
      </c>
      <c r="D14" s="12" t="s">
        <v>33</v>
      </c>
      <c r="E14" s="13" t="s">
        <v>22</v>
      </c>
      <c r="F14" s="14" t="s">
        <v>41</v>
      </c>
      <c r="G14" s="15">
        <v>7</v>
      </c>
      <c r="H14" s="15">
        <v>38</v>
      </c>
      <c r="I14" s="16">
        <v>731330</v>
      </c>
      <c r="J14" s="16">
        <v>4563</v>
      </c>
      <c r="K14" s="17">
        <v>-0.2084</v>
      </c>
      <c r="L14" s="18">
        <v>50</v>
      </c>
      <c r="M14" s="19">
        <v>1033928</v>
      </c>
      <c r="N14" s="19">
        <v>6511</v>
      </c>
      <c r="O14" s="19">
        <v>12256433.67</v>
      </c>
      <c r="P14" s="20">
        <v>80741</v>
      </c>
    </row>
    <row r="15" spans="1:16" ht="15" customHeight="1">
      <c r="A15" s="9">
        <v>9</v>
      </c>
      <c r="B15" s="10">
        <v>8</v>
      </c>
      <c r="C15" s="11" t="s">
        <v>42</v>
      </c>
      <c r="D15" s="12" t="s">
        <v>25</v>
      </c>
      <c r="E15" s="13" t="s">
        <v>26</v>
      </c>
      <c r="F15" s="14" t="s">
        <v>27</v>
      </c>
      <c r="G15" s="15">
        <v>12</v>
      </c>
      <c r="H15" s="15">
        <v>38</v>
      </c>
      <c r="I15" s="16">
        <v>596808</v>
      </c>
      <c r="J15" s="16">
        <v>3727</v>
      </c>
      <c r="K15" s="17">
        <v>-0.2277</v>
      </c>
      <c r="L15" s="18">
        <v>69</v>
      </c>
      <c r="M15" s="19">
        <v>1220131</v>
      </c>
      <c r="N15" s="19">
        <v>7852</v>
      </c>
      <c r="O15" s="19">
        <v>90623823.25</v>
      </c>
      <c r="P15" s="20">
        <v>580951</v>
      </c>
    </row>
    <row r="16" spans="1:16" ht="15" customHeight="1">
      <c r="A16" s="9">
        <v>10</v>
      </c>
      <c r="B16" s="10">
        <v>9</v>
      </c>
      <c r="C16" s="11" t="s">
        <v>43</v>
      </c>
      <c r="D16" s="12" t="s">
        <v>33</v>
      </c>
      <c r="E16" s="13" t="s">
        <v>22</v>
      </c>
      <c r="F16" s="14" t="s">
        <v>34</v>
      </c>
      <c r="G16" s="15">
        <v>9</v>
      </c>
      <c r="H16" s="15">
        <v>51</v>
      </c>
      <c r="I16" s="16">
        <v>585620</v>
      </c>
      <c r="J16" s="16">
        <v>4012</v>
      </c>
      <c r="K16" s="17">
        <v>0.0269</v>
      </c>
      <c r="L16" s="18">
        <v>47</v>
      </c>
      <c r="M16" s="19">
        <v>652025</v>
      </c>
      <c r="N16" s="19">
        <v>4206</v>
      </c>
      <c r="O16" s="19">
        <v>23107520.4</v>
      </c>
      <c r="P16" s="20">
        <v>154316</v>
      </c>
    </row>
    <row r="17" spans="1:16" ht="15" customHeight="1">
      <c r="A17" s="9">
        <v>11</v>
      </c>
      <c r="B17" s="10">
        <v>7</v>
      </c>
      <c r="C17" s="11" t="s">
        <v>44</v>
      </c>
      <c r="D17" s="12" t="s">
        <v>45</v>
      </c>
      <c r="E17" s="13" t="s">
        <v>26</v>
      </c>
      <c r="F17" s="14" t="s">
        <v>34</v>
      </c>
      <c r="G17" s="15">
        <v>4</v>
      </c>
      <c r="H17" s="15">
        <v>38</v>
      </c>
      <c r="I17" s="16">
        <v>466955</v>
      </c>
      <c r="J17" s="16">
        <v>2935</v>
      </c>
      <c r="K17" s="17">
        <v>-0.4878</v>
      </c>
      <c r="L17" s="18">
        <v>87</v>
      </c>
      <c r="M17" s="19">
        <v>1346986</v>
      </c>
      <c r="N17" s="19">
        <v>8163</v>
      </c>
      <c r="O17" s="19">
        <v>9221775.43</v>
      </c>
      <c r="P17" s="20">
        <v>59839</v>
      </c>
    </row>
    <row r="18" spans="1:16" ht="15" customHeight="1">
      <c r="A18" s="9">
        <v>12</v>
      </c>
      <c r="B18" s="10">
        <v>60</v>
      </c>
      <c r="C18" s="11" t="s">
        <v>46</v>
      </c>
      <c r="D18" s="12" t="s">
        <v>21</v>
      </c>
      <c r="E18" s="13" t="s">
        <v>26</v>
      </c>
      <c r="F18" s="14" t="s">
        <v>34</v>
      </c>
      <c r="G18" s="15">
        <v>1</v>
      </c>
      <c r="H18" s="15">
        <v>56</v>
      </c>
      <c r="I18" s="16">
        <v>399084</v>
      </c>
      <c r="J18" s="16">
        <v>2377</v>
      </c>
      <c r="K18" s="17">
        <v>78.4988</v>
      </c>
      <c r="L18" s="18">
        <v>5</v>
      </c>
      <c r="M18" s="19">
        <v>6625</v>
      </c>
      <c r="N18" s="19">
        <v>84</v>
      </c>
      <c r="O18" s="19">
        <v>436809</v>
      </c>
      <c r="P18" s="20">
        <v>2801</v>
      </c>
    </row>
    <row r="19" spans="1:16" ht="15" customHeight="1">
      <c r="A19" s="9">
        <v>13</v>
      </c>
      <c r="B19" s="10">
        <v>5</v>
      </c>
      <c r="C19" s="11" t="s">
        <v>47</v>
      </c>
      <c r="D19" s="12" t="s">
        <v>21</v>
      </c>
      <c r="E19" s="13" t="s">
        <v>22</v>
      </c>
      <c r="F19" s="14" t="s">
        <v>41</v>
      </c>
      <c r="G19" s="15">
        <v>7</v>
      </c>
      <c r="H19" s="15">
        <v>26</v>
      </c>
      <c r="I19" s="16">
        <v>319251</v>
      </c>
      <c r="J19" s="16">
        <v>1904</v>
      </c>
      <c r="K19" s="17">
        <v>-0.6849</v>
      </c>
      <c r="L19" s="18">
        <v>43</v>
      </c>
      <c r="M19" s="19">
        <v>1193430</v>
      </c>
      <c r="N19" s="19">
        <v>7051</v>
      </c>
      <c r="O19" s="19">
        <v>23309775.96</v>
      </c>
      <c r="P19" s="20">
        <v>134802</v>
      </c>
    </row>
    <row r="20" spans="1:16" ht="15" customHeight="1">
      <c r="A20" s="9">
        <v>14</v>
      </c>
      <c r="B20" s="10">
        <v>11</v>
      </c>
      <c r="C20" s="11" t="s">
        <v>48</v>
      </c>
      <c r="D20" s="12" t="s">
        <v>25</v>
      </c>
      <c r="E20" s="13" t="s">
        <v>49</v>
      </c>
      <c r="F20" s="14" t="s">
        <v>34</v>
      </c>
      <c r="G20" s="15">
        <v>4</v>
      </c>
      <c r="H20" s="15">
        <v>41</v>
      </c>
      <c r="I20" s="16">
        <v>243764</v>
      </c>
      <c r="J20" s="16">
        <v>1555</v>
      </c>
      <c r="K20" s="17">
        <v>-0.436</v>
      </c>
      <c r="L20" s="18">
        <v>58</v>
      </c>
      <c r="M20" s="19">
        <v>486526</v>
      </c>
      <c r="N20" s="19">
        <v>3199</v>
      </c>
      <c r="O20" s="19">
        <v>2587242</v>
      </c>
      <c r="P20" s="20">
        <v>16850</v>
      </c>
    </row>
    <row r="21" spans="1:16" ht="15" customHeight="1">
      <c r="A21" s="9">
        <v>15</v>
      </c>
      <c r="B21" s="10">
        <v>17</v>
      </c>
      <c r="C21" s="11" t="s">
        <v>50</v>
      </c>
      <c r="D21" s="12" t="s">
        <v>33</v>
      </c>
      <c r="E21" s="13" t="s">
        <v>22</v>
      </c>
      <c r="F21" s="14" t="s">
        <v>34</v>
      </c>
      <c r="G21" s="15">
        <v>13</v>
      </c>
      <c r="H21" s="15">
        <v>14</v>
      </c>
      <c r="I21" s="16">
        <v>129987</v>
      </c>
      <c r="J21" s="16">
        <v>955</v>
      </c>
      <c r="K21" s="17">
        <v>-0.2097</v>
      </c>
      <c r="L21" s="18">
        <v>20</v>
      </c>
      <c r="M21" s="19">
        <v>178858</v>
      </c>
      <c r="N21" s="19">
        <v>1493</v>
      </c>
      <c r="O21" s="19">
        <v>14785645.46</v>
      </c>
      <c r="P21" s="20">
        <v>99699</v>
      </c>
    </row>
    <row r="22" spans="1:16" ht="15" customHeight="1">
      <c r="A22" s="9">
        <v>16</v>
      </c>
      <c r="B22" s="10">
        <v>14</v>
      </c>
      <c r="C22" s="11" t="s">
        <v>51</v>
      </c>
      <c r="D22" s="12" t="s">
        <v>45</v>
      </c>
      <c r="E22" s="13" t="s">
        <v>26</v>
      </c>
      <c r="F22" s="14" t="s">
        <v>52</v>
      </c>
      <c r="G22" s="15">
        <v>13</v>
      </c>
      <c r="H22" s="15">
        <v>22</v>
      </c>
      <c r="I22" s="16">
        <v>123922</v>
      </c>
      <c r="J22" s="16">
        <v>1317</v>
      </c>
      <c r="K22" s="17">
        <v>-0.348</v>
      </c>
      <c r="L22" s="18">
        <v>33</v>
      </c>
      <c r="M22" s="19">
        <v>250624</v>
      </c>
      <c r="N22" s="19">
        <v>2617</v>
      </c>
      <c r="O22" s="19">
        <v>24744143.4</v>
      </c>
      <c r="P22" s="20">
        <v>182291</v>
      </c>
    </row>
    <row r="23" spans="1:16" ht="15" customHeight="1">
      <c r="A23" s="9">
        <v>17</v>
      </c>
      <c r="B23" s="10">
        <v>10</v>
      </c>
      <c r="C23" s="11" t="s">
        <v>53</v>
      </c>
      <c r="D23" s="12" t="s">
        <v>21</v>
      </c>
      <c r="E23" s="13" t="s">
        <v>22</v>
      </c>
      <c r="F23" s="14" t="s">
        <v>34</v>
      </c>
      <c r="G23" s="15">
        <v>10</v>
      </c>
      <c r="H23" s="15">
        <v>9</v>
      </c>
      <c r="I23" s="16">
        <v>117414</v>
      </c>
      <c r="J23" s="16">
        <v>647</v>
      </c>
      <c r="K23" s="17">
        <v>-0.7529</v>
      </c>
      <c r="L23" s="18">
        <v>24</v>
      </c>
      <c r="M23" s="19">
        <v>565465</v>
      </c>
      <c r="N23" s="19">
        <v>3201</v>
      </c>
      <c r="O23" s="19">
        <v>25553872.47</v>
      </c>
      <c r="P23" s="20">
        <v>147825</v>
      </c>
    </row>
    <row r="24" spans="1:16" ht="15" customHeight="1">
      <c r="A24" s="9">
        <v>18</v>
      </c>
      <c r="B24" s="10">
        <v>12</v>
      </c>
      <c r="C24" s="11" t="s">
        <v>54</v>
      </c>
      <c r="D24" s="12" t="s">
        <v>33</v>
      </c>
      <c r="E24" s="13" t="s">
        <v>26</v>
      </c>
      <c r="F24" s="14" t="s">
        <v>27</v>
      </c>
      <c r="G24" s="15">
        <v>10</v>
      </c>
      <c r="H24" s="15">
        <v>19</v>
      </c>
      <c r="I24" s="16">
        <v>96116</v>
      </c>
      <c r="J24" s="16">
        <v>819</v>
      </c>
      <c r="K24" s="17">
        <v>-0.6361</v>
      </c>
      <c r="L24" s="18">
        <v>42</v>
      </c>
      <c r="M24" s="19">
        <v>370161</v>
      </c>
      <c r="N24" s="19">
        <v>2743</v>
      </c>
      <c r="O24" s="19">
        <v>19458761.2</v>
      </c>
      <c r="P24" s="20">
        <v>127144</v>
      </c>
    </row>
    <row r="25" spans="1:16" ht="15" customHeight="1">
      <c r="A25" s="9">
        <v>19</v>
      </c>
      <c r="B25" s="10">
        <v>13</v>
      </c>
      <c r="C25" s="11" t="s">
        <v>58</v>
      </c>
      <c r="D25" s="12" t="s">
        <v>59</v>
      </c>
      <c r="E25" s="13" t="s">
        <v>22</v>
      </c>
      <c r="F25" s="14" t="s">
        <v>34</v>
      </c>
      <c r="G25" s="15">
        <v>6</v>
      </c>
      <c r="H25" s="15">
        <v>7</v>
      </c>
      <c r="I25" s="16">
        <v>86977</v>
      </c>
      <c r="J25" s="16">
        <v>461</v>
      </c>
      <c r="K25" s="17">
        <v>-0.5957</v>
      </c>
      <c r="L25" s="18">
        <v>19</v>
      </c>
      <c r="M25" s="19">
        <v>260336</v>
      </c>
      <c r="N25" s="19">
        <v>1444</v>
      </c>
      <c r="O25" s="19">
        <v>4773616</v>
      </c>
      <c r="P25" s="20">
        <v>27935</v>
      </c>
    </row>
    <row r="26" spans="1:16" ht="15" customHeight="1">
      <c r="A26" s="9">
        <v>20</v>
      </c>
      <c r="B26" s="10">
        <v>24</v>
      </c>
      <c r="C26" s="11" t="s">
        <v>60</v>
      </c>
      <c r="D26" s="12" t="s">
        <v>61</v>
      </c>
      <c r="E26" s="13" t="s">
        <v>62</v>
      </c>
      <c r="F26" s="14" t="s">
        <v>34</v>
      </c>
      <c r="G26" s="15">
        <v>4</v>
      </c>
      <c r="H26" s="15">
        <v>5</v>
      </c>
      <c r="I26" s="16">
        <v>46943</v>
      </c>
      <c r="J26" s="16">
        <v>324</v>
      </c>
      <c r="K26" s="17">
        <v>0.3167</v>
      </c>
      <c r="L26" s="18">
        <v>19</v>
      </c>
      <c r="M26" s="19">
        <v>96616</v>
      </c>
      <c r="N26" s="19">
        <v>691</v>
      </c>
      <c r="O26" s="19">
        <v>601152.8</v>
      </c>
      <c r="P26" s="20">
        <v>4436</v>
      </c>
    </row>
    <row r="27" spans="1:16" ht="409.5" customHeight="1" hidden="1">
      <c r="A27" s="9"/>
      <c r="B27" s="10"/>
      <c r="C27" s="11"/>
      <c r="D27" s="12"/>
      <c r="E27" s="13"/>
      <c r="F27" s="14"/>
      <c r="G27" s="15"/>
      <c r="H27" s="15"/>
      <c r="I27" s="16"/>
      <c r="J27" s="16"/>
      <c r="K27" s="17"/>
      <c r="L27" s="18"/>
      <c r="M27" s="19"/>
      <c r="N27" s="19"/>
      <c r="O27" s="19"/>
      <c r="P27" s="20"/>
    </row>
    <row r="28" spans="1:17" ht="12" customHeight="1">
      <c r="A28" s="28"/>
      <c r="B28" s="29"/>
      <c r="C28" s="29"/>
      <c r="D28" s="8"/>
      <c r="E28" s="8"/>
      <c r="F28" s="8"/>
      <c r="G28" s="8"/>
      <c r="H28" s="7"/>
      <c r="I28" s="21">
        <f aca="true" t="shared" si="0" ref="I28:P28">SUBTOTAL(9,I5:I26)</f>
        <v>48054755.01</v>
      </c>
      <c r="J28" s="21">
        <f t="shared" si="0"/>
        <v>290403</v>
      </c>
      <c r="K28" s="22">
        <f t="shared" si="0"/>
        <v>108.68780000000001</v>
      </c>
      <c r="L28" s="21">
        <f t="shared" si="0"/>
        <v>1263</v>
      </c>
      <c r="M28" s="21">
        <f t="shared" si="0"/>
        <v>51299126.97</v>
      </c>
      <c r="N28" s="21">
        <f t="shared" si="0"/>
        <v>322204</v>
      </c>
      <c r="O28" s="21">
        <f t="shared" si="0"/>
        <v>420666291.76999986</v>
      </c>
      <c r="P28" s="21">
        <f t="shared" si="0"/>
        <v>2660561</v>
      </c>
      <c r="Q28" s="2"/>
    </row>
    <row r="32" spans="1:16" ht="15" customHeight="1">
      <c r="A32" s="39"/>
      <c r="B32" s="40"/>
      <c r="C32" s="30" t="s">
        <v>55</v>
      </c>
      <c r="D32" s="31" t="s">
        <v>56</v>
      </c>
      <c r="E32" s="33" t="s">
        <v>57</v>
      </c>
      <c r="F32" s="34" t="s">
        <v>34</v>
      </c>
      <c r="G32" s="35">
        <v>41</v>
      </c>
      <c r="H32" s="35">
        <v>4</v>
      </c>
      <c r="I32" s="36">
        <v>89340</v>
      </c>
      <c r="J32" s="36">
        <v>1879</v>
      </c>
      <c r="K32" s="37">
        <v>4.8388</v>
      </c>
      <c r="L32" s="38">
        <v>9</v>
      </c>
      <c r="M32" s="32">
        <v>126359</v>
      </c>
      <c r="N32" s="32">
        <v>1399</v>
      </c>
      <c r="O32" s="32">
        <v>1681582</v>
      </c>
      <c r="P32" s="32">
        <v>16826</v>
      </c>
    </row>
  </sheetData>
  <sheetProtection/>
  <autoFilter ref="C6:F6"/>
  <mergeCells count="4">
    <mergeCell ref="A1:P1"/>
    <mergeCell ref="A2:P2"/>
    <mergeCell ref="A3:P3"/>
    <mergeCell ref="A28:C28"/>
  </mergeCells>
  <printOptions horizontalCentered="1"/>
  <pageMargins left="0.4724409448818898" right="0.3937007874015748" top="0.3937007874015748" bottom="0.3937007874015748" header="0" footer="0"/>
  <pageSetup blackAndWhite="1" horizontalDpi="600" verticalDpi="600" orientation="landscape" paperSize="9" scale="74" r:id="rId1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2020-01-09T13:20:57Z</cp:lastPrinted>
  <dcterms:created xsi:type="dcterms:W3CDTF">2011-03-15T12:33:37Z</dcterms:created>
  <dcterms:modified xsi:type="dcterms:W3CDTF">2021-10-18T11:24:51Z</dcterms:modified>
  <cp:category/>
  <cp:version/>
  <cp:contentType/>
  <cp:contentStatus/>
</cp:coreProperties>
</file>