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<sst xmlns="http://schemas.openxmlformats.org/spreadsheetml/2006/main" count="123" uniqueCount="64">
  <si>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</si>
  <si>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</si>
  <si>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</si>
  <si>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</si>
  <si>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</si>
  <si>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</si>
  <si>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</si>
  <si>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</si>
  <si>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</si>
  <si>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</si>
  <si>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</si>
  <si>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</si>
  <si>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</si>
  <si>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</si>
  <si>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</si>
  <si>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</si>
  <si>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</si>
  <si>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</si>
  <si>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</si>
  <si>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Srdce na dlani</t>
  </si>
  <si>
    <t>Cinemart, a.s.</t>
  </si>
  <si>
    <t>CZE</t>
  </si>
  <si>
    <t>2D</t>
  </si>
  <si>
    <t>Spider-Man: Bez domova</t>
  </si>
  <si>
    <t>FALCON a.s.</t>
  </si>
  <si>
    <t>USA</t>
  </si>
  <si>
    <t>2D, 3D, IM2, 4D2, 4D3, DB2, 2DL</t>
  </si>
  <si>
    <t>Zpívej 2</t>
  </si>
  <si>
    <t>Velký červený pes Clifford</t>
  </si>
  <si>
    <t>Moje krásná příšerka</t>
  </si>
  <si>
    <t>Bohemia Motion Pictures a.s.</t>
  </si>
  <si>
    <t>RUS</t>
  </si>
  <si>
    <t>2D, MP4</t>
  </si>
  <si>
    <t/>
  </si>
  <si>
    <t xml:space="preserve">Ulička přízraků </t>
  </si>
  <si>
    <t>2D, DB2</t>
  </si>
  <si>
    <t>Kingsman: První mise</t>
  </si>
  <si>
    <t>Vřískot</t>
  </si>
  <si>
    <t>Forum Film Czech s.r.o.</t>
  </si>
  <si>
    <t>2D, 4D2</t>
  </si>
  <si>
    <t>Alternativní obsah - kulturní akce 2022</t>
  </si>
  <si>
    <t>Zvl. uvedení</t>
  </si>
  <si>
    <t xml:space="preserve">XX </t>
  </si>
  <si>
    <t>35, 2D</t>
  </si>
  <si>
    <t>Klan Gucci</t>
  </si>
  <si>
    <t>Zlato</t>
  </si>
  <si>
    <t>AUS</t>
  </si>
  <si>
    <t>Encanto</t>
  </si>
  <si>
    <t>2D, 3D</t>
  </si>
  <si>
    <t>Šťastný nový rok 2</t>
  </si>
  <si>
    <t>Spencer</t>
  </si>
  <si>
    <t>GBR</t>
  </si>
  <si>
    <t>Krotitelé duchů: Odkaz</t>
  </si>
  <si>
    <t>Cmon Cmon</t>
  </si>
  <si>
    <t>AEROFILMS s.r.o.</t>
  </si>
  <si>
    <t>Matrix Resurrections</t>
  </si>
  <si>
    <t>Vertical Entertainment s.r.o.</t>
  </si>
  <si>
    <t>Myši patří do nebe</t>
  </si>
  <si>
    <t>Duna</t>
  </si>
  <si>
    <t>2D, IM3</t>
  </si>
  <si>
    <t>Mimořádná událost</t>
  </si>
  <si>
    <t>Bod varu</t>
  </si>
  <si>
    <t>ČESKÁ REPUBLIKA TOP 20</t>
  </si>
  <si>
    <t xml:space="preserve">Top = 20, Datum = 27. 01. 2022, Víkend od: 27.01.2022, Předchozí týden od: 20.01.2022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</si>
</sst>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Y21" sqref="Y21"/>
    </sheetView>
  </sheetViews>
  <sheetFormatPr defaultColWidth="9.140625" defaultRowHeight="12.75"/>
  <cols>
    <col min="1" max="2" width="4.28125" style="0" customWidth="1"/>
    <col min="3" max="3" width="33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9.14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165</v>
      </c>
      <c r="I7" s="16">
        <v>4369027</v>
      </c>
      <c r="J7" s="16">
        <v>26969</v>
      </c>
      <c r="K7" s="17">
        <v>-0.2688</v>
      </c>
      <c r="L7" s="18">
        <v>228</v>
      </c>
      <c r="M7" s="19">
        <v>7440938.29</v>
      </c>
      <c r="N7" s="19">
        <v>47655</v>
      </c>
      <c r="O7" s="19">
        <v>12498533.29</v>
      </c>
      <c r="P7" s="19">
        <v>79627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7</v>
      </c>
      <c r="H8" s="15">
        <v>97</v>
      </c>
      <c r="I8" s="16">
        <v>2671691.69</v>
      </c>
      <c r="J8" s="16">
        <v>15890</v>
      </c>
      <c r="K8" s="17">
        <v>-0.1827</v>
      </c>
      <c r="L8" s="18">
        <v>108</v>
      </c>
      <c r="M8" s="19">
        <v>3903786.4</v>
      </c>
      <c r="N8" s="19">
        <v>22877</v>
      </c>
      <c r="O8" s="19">
        <v>94159595.82</v>
      </c>
      <c r="P8" s="20">
        <v>565988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20</v>
      </c>
      <c r="E9" s="13" t="s">
        <v>25</v>
      </c>
      <c r="F9" s="14" t="s">
        <v>22</v>
      </c>
      <c r="G9" s="15">
        <v>6</v>
      </c>
      <c r="H9" s="15">
        <v>71</v>
      </c>
      <c r="I9" s="16">
        <v>1289484.32</v>
      </c>
      <c r="J9" s="16">
        <v>8293</v>
      </c>
      <c r="K9" s="17">
        <v>-0.1589</v>
      </c>
      <c r="L9" s="18">
        <v>118</v>
      </c>
      <c r="M9" s="19">
        <v>1695578</v>
      </c>
      <c r="N9" s="19">
        <v>11422</v>
      </c>
      <c r="O9" s="19">
        <v>15345699.22</v>
      </c>
      <c r="P9" s="20">
        <v>102346</v>
      </c>
    </row>
    <row r="10" spans="1:16" ht="15" customHeight="1">
      <c r="A10" s="9">
        <v>4</v>
      </c>
      <c r="B10" s="10">
        <v>4</v>
      </c>
      <c r="C10" s="11" t="s">
        <v>28</v>
      </c>
      <c r="D10" s="12" t="s">
        <v>20</v>
      </c>
      <c r="E10" s="13" t="s">
        <v>25</v>
      </c>
      <c r="F10" s="14" t="s">
        <v>22</v>
      </c>
      <c r="G10" s="15">
        <v>4</v>
      </c>
      <c r="H10" s="15">
        <v>86</v>
      </c>
      <c r="I10" s="16">
        <v>1186414</v>
      </c>
      <c r="J10" s="16">
        <v>7791</v>
      </c>
      <c r="K10" s="17">
        <v>-0.0677</v>
      </c>
      <c r="L10" s="18">
        <v>117</v>
      </c>
      <c r="M10" s="19">
        <v>1398678.32</v>
      </c>
      <c r="N10" s="19">
        <v>9178</v>
      </c>
      <c r="O10" s="19">
        <v>6542433</v>
      </c>
      <c r="P10" s="20">
        <v>43513</v>
      </c>
    </row>
    <row r="11" spans="1:16" ht="15" customHeight="1">
      <c r="A11" s="9">
        <v>5</v>
      </c>
      <c r="B11" s="10">
        <v>20</v>
      </c>
      <c r="C11" s="11" t="s">
        <v>29</v>
      </c>
      <c r="D11" s="12" t="s">
        <v>30</v>
      </c>
      <c r="E11" s="13" t="s">
        <v>31</v>
      </c>
      <c r="F11" s="14" t="s">
        <v>32</v>
      </c>
      <c r="G11" s="15">
        <v>1</v>
      </c>
      <c r="H11" s="15">
        <v>165</v>
      </c>
      <c r="I11" s="16">
        <v>1057212</v>
      </c>
      <c r="J11" s="16">
        <v>7659</v>
      </c>
      <c r="K11" s="17">
        <v>24.542</v>
      </c>
      <c r="L11" s="18">
        <v>13</v>
      </c>
      <c r="M11" s="19">
        <v>41391</v>
      </c>
      <c r="N11" s="19">
        <v>253</v>
      </c>
      <c r="O11" s="19">
        <v>1098603</v>
      </c>
      <c r="P11" s="20">
        <v>7912</v>
      </c>
    </row>
    <row r="12" spans="1:16" ht="15" customHeight="1">
      <c r="A12" s="9">
        <v>6</v>
      </c>
      <c r="B12" s="10" t="s">
        <v>33</v>
      </c>
      <c r="C12" s="11" t="s">
        <v>34</v>
      </c>
      <c r="D12" s="12" t="s">
        <v>24</v>
      </c>
      <c r="E12" s="13" t="s">
        <v>25</v>
      </c>
      <c r="F12" s="14" t="s">
        <v>35</v>
      </c>
      <c r="G12" s="15">
        <v>1</v>
      </c>
      <c r="H12" s="15">
        <v>146</v>
      </c>
      <c r="I12" s="16">
        <v>1028527.4</v>
      </c>
      <c r="J12" s="16">
        <v>6102</v>
      </c>
      <c r="K12" s="17" t="s">
        <v>33</v>
      </c>
      <c r="L12" s="18" t="s">
        <v>33</v>
      </c>
      <c r="M12" s="19" t="s">
        <v>33</v>
      </c>
      <c r="N12" s="19" t="s">
        <v>33</v>
      </c>
      <c r="O12" s="19">
        <v>1028527.4</v>
      </c>
      <c r="P12" s="20">
        <v>6102</v>
      </c>
    </row>
    <row r="13" spans="1:16" ht="15" customHeight="1">
      <c r="A13" s="9">
        <v>7</v>
      </c>
      <c r="B13" s="10">
        <v>6</v>
      </c>
      <c r="C13" s="11" t="s">
        <v>36</v>
      </c>
      <c r="D13" s="12" t="s">
        <v>24</v>
      </c>
      <c r="E13" s="13" t="s">
        <v>25</v>
      </c>
      <c r="F13" s="14" t="s">
        <v>35</v>
      </c>
      <c r="G13" s="15">
        <v>4</v>
      </c>
      <c r="H13" s="15">
        <v>39</v>
      </c>
      <c r="I13" s="16">
        <v>697926</v>
      </c>
      <c r="J13" s="16">
        <v>3981</v>
      </c>
      <c r="K13" s="17">
        <v>-0.2048</v>
      </c>
      <c r="L13" s="18">
        <v>72</v>
      </c>
      <c r="M13" s="19">
        <v>1137870</v>
      </c>
      <c r="N13" s="19">
        <v>6533</v>
      </c>
      <c r="O13" s="19">
        <v>7573647.66</v>
      </c>
      <c r="P13" s="20">
        <v>44632</v>
      </c>
    </row>
    <row r="14" spans="1:16" ht="15" customHeight="1">
      <c r="A14" s="9">
        <v>8</v>
      </c>
      <c r="B14" s="10">
        <v>5</v>
      </c>
      <c r="C14" s="11" t="s">
        <v>37</v>
      </c>
      <c r="D14" s="12" t="s">
        <v>38</v>
      </c>
      <c r="E14" s="13" t="s">
        <v>25</v>
      </c>
      <c r="F14" s="14" t="s">
        <v>39</v>
      </c>
      <c r="G14" s="15">
        <v>3</v>
      </c>
      <c r="H14" s="15">
        <v>54</v>
      </c>
      <c r="I14" s="16">
        <v>686146.66</v>
      </c>
      <c r="J14" s="16">
        <v>3988</v>
      </c>
      <c r="K14" s="17">
        <v>-0.3102</v>
      </c>
      <c r="L14" s="18">
        <v>73</v>
      </c>
      <c r="M14" s="19">
        <v>1273855.54</v>
      </c>
      <c r="N14" s="19">
        <v>7469</v>
      </c>
      <c r="O14" s="19">
        <v>4260148.74</v>
      </c>
      <c r="P14" s="20">
        <v>25296</v>
      </c>
    </row>
    <row r="15" spans="1:16" ht="15" customHeight="1">
      <c r="A15" s="9">
        <v>9</v>
      </c>
      <c r="B15" s="10">
        <v>8</v>
      </c>
      <c r="C15" s="11" t="s">
        <v>44</v>
      </c>
      <c r="D15" s="12" t="s">
        <v>38</v>
      </c>
      <c r="E15" s="13" t="s">
        <v>25</v>
      </c>
      <c r="F15" s="14" t="s">
        <v>22</v>
      </c>
      <c r="G15" s="15">
        <v>10</v>
      </c>
      <c r="H15" s="15">
        <v>28</v>
      </c>
      <c r="I15" s="16">
        <v>521764.1</v>
      </c>
      <c r="J15" s="16">
        <v>2955</v>
      </c>
      <c r="K15" s="17">
        <v>-0.0255</v>
      </c>
      <c r="L15" s="18">
        <v>39</v>
      </c>
      <c r="M15" s="19">
        <v>727767.4</v>
      </c>
      <c r="N15" s="19">
        <v>4426</v>
      </c>
      <c r="O15" s="19">
        <v>18893339.03</v>
      </c>
      <c r="P15" s="20">
        <v>110796</v>
      </c>
    </row>
    <row r="16" spans="1:16" ht="15" customHeight="1">
      <c r="A16" s="9">
        <v>10</v>
      </c>
      <c r="B16" s="10" t="s">
        <v>33</v>
      </c>
      <c r="C16" s="11" t="s">
        <v>45</v>
      </c>
      <c r="D16" s="12" t="s">
        <v>20</v>
      </c>
      <c r="E16" s="13" t="s">
        <v>46</v>
      </c>
      <c r="F16" s="14" t="s">
        <v>22</v>
      </c>
      <c r="G16" s="15">
        <v>1</v>
      </c>
      <c r="H16" s="15">
        <v>121</v>
      </c>
      <c r="I16" s="16">
        <v>504805</v>
      </c>
      <c r="J16" s="16">
        <v>2965</v>
      </c>
      <c r="K16" s="17" t="s">
        <v>33</v>
      </c>
      <c r="L16" s="18">
        <v>1</v>
      </c>
      <c r="M16" s="19">
        <v>0</v>
      </c>
      <c r="N16" s="19">
        <v>143</v>
      </c>
      <c r="O16" s="19">
        <v>504805</v>
      </c>
      <c r="P16" s="20">
        <v>3108</v>
      </c>
    </row>
    <row r="17" spans="1:16" ht="15" customHeight="1">
      <c r="A17" s="9">
        <v>11</v>
      </c>
      <c r="B17" s="10">
        <v>10</v>
      </c>
      <c r="C17" s="11" t="s">
        <v>47</v>
      </c>
      <c r="D17" s="12" t="s">
        <v>24</v>
      </c>
      <c r="E17" s="13" t="s">
        <v>25</v>
      </c>
      <c r="F17" s="14" t="s">
        <v>48</v>
      </c>
      <c r="G17" s="15">
        <v>10</v>
      </c>
      <c r="H17" s="15">
        <v>30</v>
      </c>
      <c r="I17" s="16">
        <v>445309</v>
      </c>
      <c r="J17" s="16">
        <v>2858</v>
      </c>
      <c r="K17" s="17">
        <v>0.0968</v>
      </c>
      <c r="L17" s="18">
        <v>32</v>
      </c>
      <c r="M17" s="19">
        <v>458753</v>
      </c>
      <c r="N17" s="19">
        <v>3107</v>
      </c>
      <c r="O17" s="19">
        <v>8333075.8</v>
      </c>
      <c r="P17" s="20">
        <v>55440</v>
      </c>
    </row>
    <row r="18" spans="1:16" ht="15" customHeight="1">
      <c r="A18" s="9">
        <v>12</v>
      </c>
      <c r="B18" s="10">
        <v>7</v>
      </c>
      <c r="C18" s="11" t="s">
        <v>49</v>
      </c>
      <c r="D18" s="12" t="s">
        <v>24</v>
      </c>
      <c r="E18" s="13" t="s">
        <v>21</v>
      </c>
      <c r="F18" s="14" t="s">
        <v>22</v>
      </c>
      <c r="G18" s="15">
        <v>6</v>
      </c>
      <c r="H18" s="15">
        <v>48</v>
      </c>
      <c r="I18" s="16">
        <v>390039</v>
      </c>
      <c r="J18" s="16">
        <v>2464</v>
      </c>
      <c r="K18" s="17">
        <v>-0.3189</v>
      </c>
      <c r="L18" s="18">
        <v>65</v>
      </c>
      <c r="M18" s="19">
        <v>741203</v>
      </c>
      <c r="N18" s="19">
        <v>4584</v>
      </c>
      <c r="O18" s="19">
        <v>13683468.32</v>
      </c>
      <c r="P18" s="20">
        <v>85935</v>
      </c>
    </row>
    <row r="19" spans="1:16" ht="15" customHeight="1">
      <c r="A19" s="9">
        <v>13</v>
      </c>
      <c r="B19" s="10">
        <v>9</v>
      </c>
      <c r="C19" s="11" t="s">
        <v>50</v>
      </c>
      <c r="D19" s="12" t="s">
        <v>38</v>
      </c>
      <c r="E19" s="13" t="s">
        <v>51</v>
      </c>
      <c r="F19" s="14" t="s">
        <v>22</v>
      </c>
      <c r="G19" s="15">
        <v>2</v>
      </c>
      <c r="H19" s="15">
        <v>77</v>
      </c>
      <c r="I19" s="16">
        <v>297351</v>
      </c>
      <c r="J19" s="16">
        <v>1740</v>
      </c>
      <c r="K19" s="17">
        <v>-0.4307</v>
      </c>
      <c r="L19" s="18">
        <v>166</v>
      </c>
      <c r="M19" s="19">
        <v>716984.06</v>
      </c>
      <c r="N19" s="19">
        <v>4354</v>
      </c>
      <c r="O19" s="19">
        <v>1037372.06</v>
      </c>
      <c r="P19" s="20">
        <v>6363</v>
      </c>
    </row>
    <row r="20" spans="1:16" ht="15" customHeight="1">
      <c r="A20" s="9">
        <v>14</v>
      </c>
      <c r="B20" s="10">
        <v>11</v>
      </c>
      <c r="C20" s="11" t="s">
        <v>52</v>
      </c>
      <c r="D20" s="12" t="s">
        <v>24</v>
      </c>
      <c r="E20" s="13" t="s">
        <v>25</v>
      </c>
      <c r="F20" s="14" t="s">
        <v>22</v>
      </c>
      <c r="G20" s="15">
        <v>4</v>
      </c>
      <c r="H20" s="15">
        <v>44</v>
      </c>
      <c r="I20" s="16">
        <v>286733</v>
      </c>
      <c r="J20" s="16">
        <v>1761</v>
      </c>
      <c r="K20" s="17">
        <v>-0.2099</v>
      </c>
      <c r="L20" s="18">
        <v>78</v>
      </c>
      <c r="M20" s="19">
        <v>406661</v>
      </c>
      <c r="N20" s="19">
        <v>2574</v>
      </c>
      <c r="O20" s="19">
        <v>3304902</v>
      </c>
      <c r="P20" s="20">
        <v>20781</v>
      </c>
    </row>
    <row r="21" spans="1:16" ht="15" customHeight="1">
      <c r="A21" s="9">
        <v>15</v>
      </c>
      <c r="B21" s="10">
        <v>12</v>
      </c>
      <c r="C21" s="11" t="s">
        <v>53</v>
      </c>
      <c r="D21" s="12" t="s">
        <v>54</v>
      </c>
      <c r="E21" s="13" t="s">
        <v>25</v>
      </c>
      <c r="F21" s="14" t="s">
        <v>22</v>
      </c>
      <c r="G21" s="15">
        <v>2</v>
      </c>
      <c r="H21" s="15">
        <v>33</v>
      </c>
      <c r="I21" s="16">
        <v>174318</v>
      </c>
      <c r="J21" s="16">
        <v>1151</v>
      </c>
      <c r="K21" s="17">
        <v>-0.3914</v>
      </c>
      <c r="L21" s="18">
        <v>53</v>
      </c>
      <c r="M21" s="19">
        <v>389604</v>
      </c>
      <c r="N21" s="19">
        <v>2777</v>
      </c>
      <c r="O21" s="19">
        <v>628310</v>
      </c>
      <c r="P21" s="20">
        <v>4564</v>
      </c>
    </row>
    <row r="22" spans="1:16" ht="15" customHeight="1">
      <c r="A22" s="9">
        <v>16</v>
      </c>
      <c r="B22" s="10">
        <v>13</v>
      </c>
      <c r="C22" s="11" t="s">
        <v>55</v>
      </c>
      <c r="D22" s="12" t="s">
        <v>56</v>
      </c>
      <c r="E22" s="13" t="s">
        <v>25</v>
      </c>
      <c r="F22" s="14" t="s">
        <v>22</v>
      </c>
      <c r="G22" s="15">
        <v>6</v>
      </c>
      <c r="H22" s="15">
        <v>23</v>
      </c>
      <c r="I22" s="16">
        <v>154206</v>
      </c>
      <c r="J22" s="16">
        <v>838</v>
      </c>
      <c r="K22" s="17">
        <v>-0.3477</v>
      </c>
      <c r="L22" s="18">
        <v>47</v>
      </c>
      <c r="M22" s="19">
        <v>314640</v>
      </c>
      <c r="N22" s="19">
        <v>1781</v>
      </c>
      <c r="O22" s="19">
        <v>12149124.45</v>
      </c>
      <c r="P22" s="20">
        <v>69506</v>
      </c>
    </row>
    <row r="23" spans="1:16" ht="15" customHeight="1">
      <c r="A23" s="9">
        <v>17</v>
      </c>
      <c r="B23" s="10">
        <v>14</v>
      </c>
      <c r="C23" s="11" t="s">
        <v>57</v>
      </c>
      <c r="D23" s="12" t="s">
        <v>20</v>
      </c>
      <c r="E23" s="13" t="s">
        <v>21</v>
      </c>
      <c r="F23" s="14" t="s">
        <v>22</v>
      </c>
      <c r="G23" s="15">
        <v>17</v>
      </c>
      <c r="H23" s="15">
        <v>20</v>
      </c>
      <c r="I23" s="16">
        <v>123441</v>
      </c>
      <c r="J23" s="16">
        <v>994</v>
      </c>
      <c r="K23" s="17">
        <v>0.0785</v>
      </c>
      <c r="L23" s="18">
        <v>31</v>
      </c>
      <c r="M23" s="19">
        <v>135242</v>
      </c>
      <c r="N23" s="19">
        <v>1425</v>
      </c>
      <c r="O23" s="19">
        <v>14908572.8</v>
      </c>
      <c r="P23" s="20">
        <v>110580</v>
      </c>
    </row>
    <row r="24" spans="1:16" ht="15" customHeight="1">
      <c r="A24" s="9">
        <v>18</v>
      </c>
      <c r="B24" s="10">
        <v>15</v>
      </c>
      <c r="C24" s="11" t="s">
        <v>58</v>
      </c>
      <c r="D24" s="12" t="s">
        <v>56</v>
      </c>
      <c r="E24" s="13" t="s">
        <v>25</v>
      </c>
      <c r="F24" s="14" t="s">
        <v>59</v>
      </c>
      <c r="G24" s="15">
        <v>15</v>
      </c>
      <c r="H24" s="15">
        <v>14</v>
      </c>
      <c r="I24" s="16">
        <v>115614</v>
      </c>
      <c r="J24" s="16">
        <v>587</v>
      </c>
      <c r="K24" s="17">
        <v>0.0301</v>
      </c>
      <c r="L24" s="18">
        <v>14</v>
      </c>
      <c r="M24" s="19">
        <v>177979</v>
      </c>
      <c r="N24" s="19">
        <v>938</v>
      </c>
      <c r="O24" s="19">
        <v>50632123.73</v>
      </c>
      <c r="P24" s="20">
        <v>273886</v>
      </c>
    </row>
    <row r="25" spans="1:16" ht="15" customHeight="1">
      <c r="A25" s="9">
        <v>19</v>
      </c>
      <c r="B25" s="10" t="s">
        <v>33</v>
      </c>
      <c r="C25" s="11" t="s">
        <v>60</v>
      </c>
      <c r="D25" s="12" t="s">
        <v>20</v>
      </c>
      <c r="E25" s="13" t="s">
        <v>21</v>
      </c>
      <c r="F25" s="14" t="s">
        <v>22</v>
      </c>
      <c r="G25" s="15">
        <v>-1</v>
      </c>
      <c r="H25" s="15">
        <v>4</v>
      </c>
      <c r="I25" s="16">
        <v>80200</v>
      </c>
      <c r="J25" s="16">
        <v>761</v>
      </c>
      <c r="K25" s="17" t="s">
        <v>33</v>
      </c>
      <c r="L25" s="18">
        <v>1</v>
      </c>
      <c r="M25" s="19">
        <v>0</v>
      </c>
      <c r="N25" s="19">
        <v>143</v>
      </c>
      <c r="O25" s="19">
        <v>80200</v>
      </c>
      <c r="P25" s="20">
        <v>904</v>
      </c>
    </row>
    <row r="26" spans="1:16" ht="15" customHeight="1">
      <c r="A26" s="9">
        <v>20</v>
      </c>
      <c r="B26" s="10">
        <v>22</v>
      </c>
      <c r="C26" s="11" t="s">
        <v>61</v>
      </c>
      <c r="D26" s="12" t="s">
        <v>54</v>
      </c>
      <c r="E26" s="13" t="s">
        <v>51</v>
      </c>
      <c r="F26" s="14" t="s">
        <v>22</v>
      </c>
      <c r="G26" s="15">
        <v>-1</v>
      </c>
      <c r="H26" s="15">
        <v>5</v>
      </c>
      <c r="I26" s="16">
        <v>46361</v>
      </c>
      <c r="J26" s="16">
        <v>351</v>
      </c>
      <c r="K26" s="17">
        <v>0.4607</v>
      </c>
      <c r="L26" s="18">
        <v>6</v>
      </c>
      <c r="M26" s="19">
        <v>49836</v>
      </c>
      <c r="N26" s="19">
        <v>350</v>
      </c>
      <c r="O26" s="19">
        <v>508691</v>
      </c>
      <c r="P26" s="20">
        <v>3504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16126570.17</v>
      </c>
      <c r="J28" s="21">
        <f t="shared" si="0"/>
        <v>100098</v>
      </c>
      <c r="K28" s="22">
        <f t="shared" si="0"/>
        <v>22.290899999999997</v>
      </c>
      <c r="L28" s="21">
        <f t="shared" si="0"/>
        <v>1262</v>
      </c>
      <c r="M28" s="21">
        <f t="shared" si="0"/>
        <v>21010767.009999998</v>
      </c>
      <c r="N28" s="21">
        <f t="shared" si="0"/>
        <v>131989</v>
      </c>
      <c r="O28" s="21">
        <f t="shared" si="0"/>
        <v>267171172.32</v>
      </c>
      <c r="P28" s="21">
        <f t="shared" si="0"/>
        <v>1620783</v>
      </c>
      <c r="Q28" s="2"/>
    </row>
    <row r="30" spans="1:16" ht="15" customHeight="1">
      <c r="A30" s="33"/>
      <c r="B30" s="34"/>
      <c r="C30" s="30" t="s">
        <v>40</v>
      </c>
      <c r="D30" s="31" t="s">
        <v>41</v>
      </c>
      <c r="E30" s="35" t="s">
        <v>42</v>
      </c>
      <c r="F30" s="36" t="s">
        <v>43</v>
      </c>
      <c r="G30" s="37">
        <v>5</v>
      </c>
      <c r="H30" s="37">
        <v>12</v>
      </c>
      <c r="I30" s="38">
        <v>550067</v>
      </c>
      <c r="J30" s="38">
        <v>1412</v>
      </c>
      <c r="K30" s="39">
        <v>39.0048</v>
      </c>
      <c r="L30" s="40">
        <v>11</v>
      </c>
      <c r="M30" s="32">
        <v>64507</v>
      </c>
      <c r="N30" s="32">
        <v>205</v>
      </c>
      <c r="O30" s="32">
        <v>712590</v>
      </c>
      <c r="P30" s="32">
        <v>1929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2022-01-31T12:23:40Z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