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<sst xmlns="http://schemas.openxmlformats.org/spreadsheetml/2006/main" count="125" uniqueCount="63">
  <si>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</si>
  <si>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</si>
  <si>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</si>
  <si>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</si>
  <si>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</si>
  <si>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</si>
  <si>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</si>
  <si>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</si>
  <si>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</si>
  <si>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</si>
  <si>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</si>
  <si>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</si>
  <si>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</si>
  <si>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</si>
  <si>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</si>
  <si>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</si>
  <si>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</si>
  <si>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</si>
  <si>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</si>
  <si>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Úsměv</t>
  </si>
  <si>
    <t>Cinemart, a.s.</t>
  </si>
  <si>
    <t>USA</t>
  </si>
  <si>
    <t>2D</t>
  </si>
  <si>
    <t/>
  </si>
  <si>
    <t>Halloween končí</t>
  </si>
  <si>
    <t>2D, 4D2</t>
  </si>
  <si>
    <t>Mimoni 2: Padouch přichází</t>
  </si>
  <si>
    <t>Jan Žižka</t>
  </si>
  <si>
    <t>AQS, a.s. (divize BIOSCOP)</t>
  </si>
  <si>
    <t>CZE</t>
  </si>
  <si>
    <t>2D, MP4, DB2, 2DL</t>
  </si>
  <si>
    <t>Spolu</t>
  </si>
  <si>
    <t>BONTONFILM a.s.</t>
  </si>
  <si>
    <t>2D, MP4</t>
  </si>
  <si>
    <t>Websterovi ve filmu</t>
  </si>
  <si>
    <t>AEROFILMS s.r.o.</t>
  </si>
  <si>
    <t>Vstupenka do ráje</t>
  </si>
  <si>
    <t>Trojúhelník smutku</t>
  </si>
  <si>
    <t>SWE</t>
  </si>
  <si>
    <t>BANGER.</t>
  </si>
  <si>
    <t>DC Liga supermazlíčků</t>
  </si>
  <si>
    <t>Vertical Entertainment s.r.o.</t>
  </si>
  <si>
    <t>2D, DB2</t>
  </si>
  <si>
    <t xml:space="preserve">Princezna rebelka </t>
  </si>
  <si>
    <t>FRA</t>
  </si>
  <si>
    <t>Ostatní neznámé a nezařazené 2022</t>
  </si>
  <si>
    <t>Zvl. uvedení</t>
  </si>
  <si>
    <t xml:space="preserve">XX </t>
  </si>
  <si>
    <t>Top Gun: Maverick</t>
  </si>
  <si>
    <t>2D, IM2, DB2</t>
  </si>
  <si>
    <t>Cirkus Maximum</t>
  </si>
  <si>
    <t>Bohemia Motion Pictures a.s.</t>
  </si>
  <si>
    <t>Válečnice</t>
  </si>
  <si>
    <t>FALCON a.s.</t>
  </si>
  <si>
    <t>Civilizace – Dobrá zpráva o konci světa</t>
  </si>
  <si>
    <t>To nic, drahá</t>
  </si>
  <si>
    <t>Kde zpívají raci</t>
  </si>
  <si>
    <t>Buko</t>
  </si>
  <si>
    <t xml:space="preserve">Střídavka </t>
  </si>
  <si>
    <t>Bullet Train</t>
  </si>
  <si>
    <t>2D, IM2</t>
  </si>
  <si>
    <t>ČESKÁ REPUBLIKA TOP 20</t>
  </si>
  <si>
    <t xml:space="preserve">Top = 20, Datum = 13. 10. 2022, Víkend od: 13.10.2022, Předchozí týden od: 06.10.2022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</si>
</sst>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8.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3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3</v>
      </c>
      <c r="H7" s="15">
        <v>45</v>
      </c>
      <c r="I7" s="16">
        <v>2198314.24</v>
      </c>
      <c r="J7" s="16">
        <v>12303</v>
      </c>
      <c r="K7" s="17">
        <v>0.152</v>
      </c>
      <c r="L7" s="18">
        <v>60</v>
      </c>
      <c r="M7" s="19">
        <v>2461775.74</v>
      </c>
      <c r="N7" s="19">
        <v>13880</v>
      </c>
      <c r="O7" s="19">
        <v>7048358.23</v>
      </c>
      <c r="P7" s="19">
        <v>40242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20</v>
      </c>
      <c r="E8" s="13" t="s">
        <v>21</v>
      </c>
      <c r="F8" s="14" t="s">
        <v>25</v>
      </c>
      <c r="G8" s="15">
        <v>1</v>
      </c>
      <c r="H8" s="15">
        <v>135</v>
      </c>
      <c r="I8" s="16">
        <v>1970051.42</v>
      </c>
      <c r="J8" s="16">
        <v>11656</v>
      </c>
      <c r="K8" s="17" t="s">
        <v>23</v>
      </c>
      <c r="L8" s="18">
        <v>16</v>
      </c>
      <c r="M8" s="19">
        <v>44575</v>
      </c>
      <c r="N8" s="19">
        <v>277</v>
      </c>
      <c r="O8" s="19">
        <v>2014626.42</v>
      </c>
      <c r="P8" s="20">
        <v>11933</v>
      </c>
    </row>
    <row r="9" spans="1:16" ht="15" customHeight="1">
      <c r="A9" s="9">
        <v>3</v>
      </c>
      <c r="B9" s="10">
        <v>5</v>
      </c>
      <c r="C9" s="11" t="s">
        <v>26</v>
      </c>
      <c r="D9" s="12" t="s">
        <v>20</v>
      </c>
      <c r="E9" s="13" t="s">
        <v>21</v>
      </c>
      <c r="F9" s="14" t="s">
        <v>22</v>
      </c>
      <c r="G9" s="15">
        <v>16</v>
      </c>
      <c r="H9" s="15">
        <v>64</v>
      </c>
      <c r="I9" s="16">
        <v>1809533.75</v>
      </c>
      <c r="J9" s="16">
        <v>11157</v>
      </c>
      <c r="K9" s="17">
        <v>0.3965</v>
      </c>
      <c r="L9" s="18">
        <v>93</v>
      </c>
      <c r="M9" s="19">
        <v>1454998.45</v>
      </c>
      <c r="N9" s="19">
        <v>9270</v>
      </c>
      <c r="O9" s="19">
        <v>104794700.94</v>
      </c>
      <c r="P9" s="20">
        <v>652997</v>
      </c>
    </row>
    <row r="10" spans="1:16" ht="15" customHeight="1">
      <c r="A10" s="9">
        <v>4</v>
      </c>
      <c r="B10" s="10">
        <v>2</v>
      </c>
      <c r="C10" s="11" t="s">
        <v>27</v>
      </c>
      <c r="D10" s="12" t="s">
        <v>28</v>
      </c>
      <c r="E10" s="13" t="s">
        <v>29</v>
      </c>
      <c r="F10" s="14" t="s">
        <v>30</v>
      </c>
      <c r="G10" s="15">
        <v>6</v>
      </c>
      <c r="H10" s="15">
        <v>113</v>
      </c>
      <c r="I10" s="16">
        <v>1775914.59</v>
      </c>
      <c r="J10" s="16">
        <v>10501</v>
      </c>
      <c r="K10" s="17">
        <v>-0.0771</v>
      </c>
      <c r="L10" s="18">
        <v>190</v>
      </c>
      <c r="M10" s="19">
        <v>2547242.17</v>
      </c>
      <c r="N10" s="19">
        <v>15470</v>
      </c>
      <c r="O10" s="19">
        <v>50634448.75</v>
      </c>
      <c r="P10" s="20">
        <v>309591</v>
      </c>
    </row>
    <row r="11" spans="1:16" ht="15" customHeight="1">
      <c r="A11" s="9">
        <v>5</v>
      </c>
      <c r="B11" s="10">
        <v>4</v>
      </c>
      <c r="C11" s="11" t="s">
        <v>31</v>
      </c>
      <c r="D11" s="12" t="s">
        <v>32</v>
      </c>
      <c r="E11" s="13" t="s">
        <v>29</v>
      </c>
      <c r="F11" s="14" t="s">
        <v>33</v>
      </c>
      <c r="G11" s="15">
        <v>3</v>
      </c>
      <c r="H11" s="15">
        <v>62</v>
      </c>
      <c r="I11" s="16">
        <v>1675032.19</v>
      </c>
      <c r="J11" s="16">
        <v>9474</v>
      </c>
      <c r="K11" s="17">
        <v>-0.0836</v>
      </c>
      <c r="L11" s="18">
        <v>112</v>
      </c>
      <c r="M11" s="19">
        <v>2497880.4</v>
      </c>
      <c r="N11" s="19">
        <v>15677</v>
      </c>
      <c r="O11" s="19">
        <v>7404336.86</v>
      </c>
      <c r="P11" s="20">
        <v>45866</v>
      </c>
    </row>
    <row r="12" spans="1:16" ht="15" customHeight="1">
      <c r="A12" s="9">
        <v>6</v>
      </c>
      <c r="B12" s="10">
        <v>30</v>
      </c>
      <c r="C12" s="11" t="s">
        <v>34</v>
      </c>
      <c r="D12" s="12" t="s">
        <v>35</v>
      </c>
      <c r="E12" s="13" t="s">
        <v>29</v>
      </c>
      <c r="F12" s="14" t="s">
        <v>33</v>
      </c>
      <c r="G12" s="15">
        <v>1</v>
      </c>
      <c r="H12" s="15">
        <v>166</v>
      </c>
      <c r="I12" s="16">
        <v>1576984.62</v>
      </c>
      <c r="J12" s="16">
        <v>12000</v>
      </c>
      <c r="K12" s="17">
        <v>50.088</v>
      </c>
      <c r="L12" s="18">
        <v>13</v>
      </c>
      <c r="M12" s="19">
        <v>30868</v>
      </c>
      <c r="N12" s="19">
        <v>178</v>
      </c>
      <c r="O12" s="19">
        <v>1608112.62</v>
      </c>
      <c r="P12" s="20">
        <v>12452</v>
      </c>
    </row>
    <row r="13" spans="1:16" ht="15" customHeight="1">
      <c r="A13" s="9">
        <v>7</v>
      </c>
      <c r="B13" s="10">
        <v>7</v>
      </c>
      <c r="C13" s="11" t="s">
        <v>36</v>
      </c>
      <c r="D13" s="12" t="s">
        <v>20</v>
      </c>
      <c r="E13" s="13" t="s">
        <v>21</v>
      </c>
      <c r="F13" s="14" t="s">
        <v>22</v>
      </c>
      <c r="G13" s="15">
        <v>5</v>
      </c>
      <c r="H13" s="15">
        <v>66</v>
      </c>
      <c r="I13" s="16">
        <v>1400362.77</v>
      </c>
      <c r="J13" s="16">
        <v>7751</v>
      </c>
      <c r="K13" s="17">
        <v>0.2975</v>
      </c>
      <c r="L13" s="18">
        <v>77</v>
      </c>
      <c r="M13" s="19">
        <v>1472817</v>
      </c>
      <c r="N13" s="19">
        <v>8146</v>
      </c>
      <c r="O13" s="19">
        <v>13140964.01</v>
      </c>
      <c r="P13" s="20">
        <v>80454</v>
      </c>
    </row>
    <row r="14" spans="1:16" ht="15" customHeight="1">
      <c r="A14" s="9">
        <v>8</v>
      </c>
      <c r="B14" s="10">
        <v>6</v>
      </c>
      <c r="C14" s="11" t="s">
        <v>37</v>
      </c>
      <c r="D14" s="12" t="s">
        <v>35</v>
      </c>
      <c r="E14" s="13" t="s">
        <v>38</v>
      </c>
      <c r="F14" s="14" t="s">
        <v>22</v>
      </c>
      <c r="G14" s="15">
        <v>2</v>
      </c>
      <c r="H14" s="15">
        <v>43</v>
      </c>
      <c r="I14" s="16">
        <v>1117105.86</v>
      </c>
      <c r="J14" s="16">
        <v>6501</v>
      </c>
      <c r="K14" s="17">
        <v>0.0296</v>
      </c>
      <c r="L14" s="18">
        <v>88</v>
      </c>
      <c r="M14" s="19">
        <v>1706604.66</v>
      </c>
      <c r="N14" s="19">
        <v>10896</v>
      </c>
      <c r="O14" s="19">
        <v>4058678.52</v>
      </c>
      <c r="P14" s="20">
        <v>27653</v>
      </c>
    </row>
    <row r="15" spans="1:16" ht="15" customHeight="1">
      <c r="A15" s="9">
        <v>9</v>
      </c>
      <c r="B15" s="10">
        <v>8</v>
      </c>
      <c r="C15" s="11" t="s">
        <v>39</v>
      </c>
      <c r="D15" s="12" t="s">
        <v>32</v>
      </c>
      <c r="E15" s="13" t="s">
        <v>29</v>
      </c>
      <c r="F15" s="14" t="s">
        <v>22</v>
      </c>
      <c r="G15" s="15">
        <v>4</v>
      </c>
      <c r="H15" s="15">
        <v>57</v>
      </c>
      <c r="I15" s="16">
        <v>846016.6</v>
      </c>
      <c r="J15" s="16">
        <v>4762</v>
      </c>
      <c r="K15" s="17">
        <v>-0.1458</v>
      </c>
      <c r="L15" s="18">
        <v>80</v>
      </c>
      <c r="M15" s="19">
        <v>1365140.51</v>
      </c>
      <c r="N15" s="19">
        <v>7713</v>
      </c>
      <c r="O15" s="19">
        <v>8604953.49</v>
      </c>
      <c r="P15" s="20">
        <v>57447</v>
      </c>
    </row>
    <row r="16" spans="1:16" ht="15" customHeight="1">
      <c r="A16" s="9">
        <v>10</v>
      </c>
      <c r="B16" s="10">
        <v>9</v>
      </c>
      <c r="C16" s="11" t="s">
        <v>40</v>
      </c>
      <c r="D16" s="12" t="s">
        <v>41</v>
      </c>
      <c r="E16" s="13" t="s">
        <v>21</v>
      </c>
      <c r="F16" s="14" t="s">
        <v>42</v>
      </c>
      <c r="G16" s="15">
        <v>12</v>
      </c>
      <c r="H16" s="15">
        <v>53</v>
      </c>
      <c r="I16" s="16">
        <v>794849</v>
      </c>
      <c r="J16" s="16">
        <v>4983</v>
      </c>
      <c r="K16" s="17">
        <v>0.5189</v>
      </c>
      <c r="L16" s="18">
        <v>63</v>
      </c>
      <c r="M16" s="19">
        <v>570551.43</v>
      </c>
      <c r="N16" s="19">
        <v>3703</v>
      </c>
      <c r="O16" s="19">
        <v>21551857.75</v>
      </c>
      <c r="P16" s="20">
        <v>135018</v>
      </c>
    </row>
    <row r="17" spans="1:16" ht="15" customHeight="1">
      <c r="A17" s="9">
        <v>11</v>
      </c>
      <c r="B17" s="10">
        <v>11</v>
      </c>
      <c r="C17" s="11" t="s">
        <v>43</v>
      </c>
      <c r="D17" s="12" t="s">
        <v>32</v>
      </c>
      <c r="E17" s="13" t="s">
        <v>44</v>
      </c>
      <c r="F17" s="14" t="s">
        <v>33</v>
      </c>
      <c r="G17" s="15">
        <v>9</v>
      </c>
      <c r="H17" s="15">
        <v>49</v>
      </c>
      <c r="I17" s="16">
        <v>608194.8</v>
      </c>
      <c r="J17" s="16">
        <v>4189</v>
      </c>
      <c r="K17" s="17">
        <v>0.3451</v>
      </c>
      <c r="L17" s="18">
        <v>70</v>
      </c>
      <c r="M17" s="19">
        <v>494424.4</v>
      </c>
      <c r="N17" s="19">
        <v>3415</v>
      </c>
      <c r="O17" s="19">
        <v>11500522.67</v>
      </c>
      <c r="P17" s="20">
        <v>79118</v>
      </c>
    </row>
    <row r="18" spans="1:16" ht="15" customHeight="1">
      <c r="A18" s="9">
        <v>12</v>
      </c>
      <c r="B18" s="10">
        <v>10</v>
      </c>
      <c r="C18" s="11" t="s">
        <v>48</v>
      </c>
      <c r="D18" s="12" t="s">
        <v>20</v>
      </c>
      <c r="E18" s="13" t="s">
        <v>21</v>
      </c>
      <c r="F18" s="14" t="s">
        <v>49</v>
      </c>
      <c r="G18" s="15">
        <v>21</v>
      </c>
      <c r="H18" s="15">
        <v>32</v>
      </c>
      <c r="I18" s="16">
        <v>569490.28</v>
      </c>
      <c r="J18" s="16">
        <v>3038</v>
      </c>
      <c r="K18" s="17">
        <v>0.2232</v>
      </c>
      <c r="L18" s="18">
        <v>53</v>
      </c>
      <c r="M18" s="19">
        <v>608391.64</v>
      </c>
      <c r="N18" s="19">
        <v>3587</v>
      </c>
      <c r="O18" s="19">
        <v>144295186.69</v>
      </c>
      <c r="P18" s="20">
        <v>788172</v>
      </c>
    </row>
    <row r="19" spans="1:16" ht="15" customHeight="1">
      <c r="A19" s="9">
        <v>13</v>
      </c>
      <c r="B19" s="10" t="s">
        <v>23</v>
      </c>
      <c r="C19" s="11" t="s">
        <v>50</v>
      </c>
      <c r="D19" s="12" t="s">
        <v>51</v>
      </c>
      <c r="E19" s="13" t="s">
        <v>29</v>
      </c>
      <c r="F19" s="14" t="s">
        <v>22</v>
      </c>
      <c r="G19" s="15">
        <v>1</v>
      </c>
      <c r="H19" s="15">
        <v>131</v>
      </c>
      <c r="I19" s="16">
        <v>517974.1</v>
      </c>
      <c r="J19" s="16">
        <v>3035</v>
      </c>
      <c r="K19" s="17" t="s">
        <v>23</v>
      </c>
      <c r="L19" s="18">
        <v>1</v>
      </c>
      <c r="M19" s="19">
        <v>0</v>
      </c>
      <c r="N19" s="19">
        <v>506</v>
      </c>
      <c r="O19" s="19">
        <v>517974.1</v>
      </c>
      <c r="P19" s="20">
        <v>3541</v>
      </c>
    </row>
    <row r="20" spans="1:16" ht="15" customHeight="1">
      <c r="A20" s="9">
        <v>14</v>
      </c>
      <c r="B20" s="10" t="s">
        <v>23</v>
      </c>
      <c r="C20" s="11" t="s">
        <v>52</v>
      </c>
      <c r="D20" s="12" t="s">
        <v>53</v>
      </c>
      <c r="E20" s="13" t="s">
        <v>21</v>
      </c>
      <c r="F20" s="14" t="s">
        <v>25</v>
      </c>
      <c r="G20" s="15">
        <v>1</v>
      </c>
      <c r="H20" s="15">
        <v>125</v>
      </c>
      <c r="I20" s="16">
        <v>458179.62</v>
      </c>
      <c r="J20" s="16">
        <v>2604</v>
      </c>
      <c r="K20" s="17" t="s">
        <v>23</v>
      </c>
      <c r="L20" s="18" t="s">
        <v>23</v>
      </c>
      <c r="M20" s="19" t="s">
        <v>23</v>
      </c>
      <c r="N20" s="19" t="s">
        <v>23</v>
      </c>
      <c r="O20" s="19">
        <v>458179.62</v>
      </c>
      <c r="P20" s="20">
        <v>2604</v>
      </c>
    </row>
    <row r="21" spans="1:16" ht="15" customHeight="1">
      <c r="A21" s="9">
        <v>15</v>
      </c>
      <c r="B21" s="10" t="s">
        <v>23</v>
      </c>
      <c r="C21" s="11" t="s">
        <v>54</v>
      </c>
      <c r="D21" s="12" t="s">
        <v>28</v>
      </c>
      <c r="E21" s="13" t="s">
        <v>29</v>
      </c>
      <c r="F21" s="14" t="s">
        <v>33</v>
      </c>
      <c r="G21" s="15">
        <v>1</v>
      </c>
      <c r="H21" s="15">
        <v>47</v>
      </c>
      <c r="I21" s="16">
        <v>405959.31</v>
      </c>
      <c r="J21" s="16">
        <v>2486</v>
      </c>
      <c r="K21" s="17" t="s">
        <v>23</v>
      </c>
      <c r="L21" s="18">
        <v>3</v>
      </c>
      <c r="M21" s="19">
        <v>9150</v>
      </c>
      <c r="N21" s="19">
        <v>412</v>
      </c>
      <c r="O21" s="19">
        <v>415109.31</v>
      </c>
      <c r="P21" s="20">
        <v>2898</v>
      </c>
    </row>
    <row r="22" spans="1:16" ht="15" customHeight="1">
      <c r="A22" s="9">
        <v>16</v>
      </c>
      <c r="B22" s="10">
        <v>12</v>
      </c>
      <c r="C22" s="11" t="s">
        <v>55</v>
      </c>
      <c r="D22" s="12" t="s">
        <v>41</v>
      </c>
      <c r="E22" s="13" t="s">
        <v>21</v>
      </c>
      <c r="F22" s="14" t="s">
        <v>22</v>
      </c>
      <c r="G22" s="15">
        <v>4</v>
      </c>
      <c r="H22" s="15">
        <v>26</v>
      </c>
      <c r="I22" s="16">
        <v>319745</v>
      </c>
      <c r="J22" s="16">
        <v>1832</v>
      </c>
      <c r="K22" s="17">
        <v>-0.2484</v>
      </c>
      <c r="L22" s="18">
        <v>52</v>
      </c>
      <c r="M22" s="19">
        <v>599228.63</v>
      </c>
      <c r="N22" s="19">
        <v>3545</v>
      </c>
      <c r="O22" s="19">
        <v>4753265.92</v>
      </c>
      <c r="P22" s="20">
        <v>32509</v>
      </c>
    </row>
    <row r="23" spans="1:16" ht="15" customHeight="1">
      <c r="A23" s="9">
        <v>17</v>
      </c>
      <c r="B23" s="10">
        <v>14</v>
      </c>
      <c r="C23" s="11" t="s">
        <v>56</v>
      </c>
      <c r="D23" s="12" t="s">
        <v>53</v>
      </c>
      <c r="E23" s="13" t="s">
        <v>21</v>
      </c>
      <c r="F23" s="14" t="s">
        <v>22</v>
      </c>
      <c r="G23" s="15">
        <v>3</v>
      </c>
      <c r="H23" s="15">
        <v>31</v>
      </c>
      <c r="I23" s="16">
        <v>222254.6</v>
      </c>
      <c r="J23" s="16">
        <v>1276</v>
      </c>
      <c r="K23" s="17">
        <v>-0.2302</v>
      </c>
      <c r="L23" s="18">
        <v>72</v>
      </c>
      <c r="M23" s="19">
        <v>439425.6</v>
      </c>
      <c r="N23" s="19">
        <v>2569</v>
      </c>
      <c r="O23" s="19">
        <v>1984673.04</v>
      </c>
      <c r="P23" s="20">
        <v>12994</v>
      </c>
    </row>
    <row r="24" spans="1:16" ht="15" customHeight="1">
      <c r="A24" s="9">
        <v>18</v>
      </c>
      <c r="B24" s="10">
        <v>17</v>
      </c>
      <c r="C24" s="11" t="s">
        <v>57</v>
      </c>
      <c r="D24" s="12" t="s">
        <v>20</v>
      </c>
      <c r="E24" s="13" t="s">
        <v>29</v>
      </c>
      <c r="F24" s="14" t="s">
        <v>22</v>
      </c>
      <c r="G24" s="15">
        <v>3</v>
      </c>
      <c r="H24" s="15">
        <v>47</v>
      </c>
      <c r="I24" s="16">
        <v>160867</v>
      </c>
      <c r="J24" s="16">
        <v>1064</v>
      </c>
      <c r="K24" s="17">
        <v>-0.0826</v>
      </c>
      <c r="L24" s="18">
        <v>105</v>
      </c>
      <c r="M24" s="19">
        <v>275085</v>
      </c>
      <c r="N24" s="19">
        <v>1764</v>
      </c>
      <c r="O24" s="19">
        <v>1500643.64</v>
      </c>
      <c r="P24" s="20">
        <v>10985</v>
      </c>
    </row>
    <row r="25" spans="1:16" ht="15" customHeight="1">
      <c r="A25" s="9">
        <v>19</v>
      </c>
      <c r="B25" s="10">
        <v>21</v>
      </c>
      <c r="C25" s="11" t="s">
        <v>58</v>
      </c>
      <c r="D25" s="12" t="s">
        <v>32</v>
      </c>
      <c r="E25" s="13" t="s">
        <v>29</v>
      </c>
      <c r="F25" s="14" t="s">
        <v>33</v>
      </c>
      <c r="G25" s="15">
        <v>11</v>
      </c>
      <c r="H25" s="15">
        <v>25</v>
      </c>
      <c r="I25" s="16">
        <v>134296</v>
      </c>
      <c r="J25" s="16">
        <v>1000</v>
      </c>
      <c r="K25" s="17">
        <v>0.0256</v>
      </c>
      <c r="L25" s="18">
        <v>46</v>
      </c>
      <c r="M25" s="19">
        <v>169552</v>
      </c>
      <c r="N25" s="19">
        <v>1201</v>
      </c>
      <c r="O25" s="19">
        <v>30077342.69</v>
      </c>
      <c r="P25" s="20">
        <v>187504</v>
      </c>
    </row>
    <row r="26" spans="1:16" ht="15" customHeight="1">
      <c r="A26" s="9">
        <v>20</v>
      </c>
      <c r="B26" s="10">
        <v>19</v>
      </c>
      <c r="C26" s="11" t="s">
        <v>59</v>
      </c>
      <c r="D26" s="12" t="s">
        <v>53</v>
      </c>
      <c r="E26" s="13" t="s">
        <v>21</v>
      </c>
      <c r="F26" s="14" t="s">
        <v>60</v>
      </c>
      <c r="G26" s="15">
        <v>11</v>
      </c>
      <c r="H26" s="15">
        <v>7</v>
      </c>
      <c r="I26" s="16">
        <v>119996.6</v>
      </c>
      <c r="J26" s="16">
        <v>590</v>
      </c>
      <c r="K26" s="17">
        <v>-0.1209</v>
      </c>
      <c r="L26" s="18">
        <v>12</v>
      </c>
      <c r="M26" s="19">
        <v>175161.6</v>
      </c>
      <c r="N26" s="19">
        <v>911</v>
      </c>
      <c r="O26" s="19">
        <v>20660350.23</v>
      </c>
      <c r="P26" s="20">
        <v>116767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18681122.35</v>
      </c>
      <c r="J28" s="21">
        <f t="shared" si="0"/>
        <v>112202</v>
      </c>
      <c r="K28" s="22">
        <f t="shared" si="0"/>
        <v>51.0878</v>
      </c>
      <c r="L28" s="21">
        <f t="shared" si="0"/>
        <v>1206</v>
      </c>
      <c r="M28" s="21">
        <f t="shared" si="0"/>
        <v>16922872.23</v>
      </c>
      <c r="N28" s="21">
        <f t="shared" si="0"/>
        <v>103120</v>
      </c>
      <c r="O28" s="21">
        <f t="shared" si="0"/>
        <v>437024285.5000001</v>
      </c>
      <c r="P28" s="21">
        <f t="shared" si="0"/>
        <v>2610745</v>
      </c>
      <c r="Q28" s="2"/>
    </row>
    <row r="31" spans="1:16" ht="15" customHeight="1">
      <c r="A31" s="30"/>
      <c r="B31" s="31"/>
      <c r="C31" s="34" t="s">
        <v>45</v>
      </c>
      <c r="D31" s="32" t="s">
        <v>46</v>
      </c>
      <c r="E31" s="35" t="s">
        <v>47</v>
      </c>
      <c r="F31" s="36" t="s">
        <v>22</v>
      </c>
      <c r="G31" s="37">
        <v>41</v>
      </c>
      <c r="H31" s="37">
        <v>8</v>
      </c>
      <c r="I31" s="38">
        <v>582230</v>
      </c>
      <c r="J31" s="38">
        <v>2936</v>
      </c>
      <c r="K31" s="39">
        <v>1.4344</v>
      </c>
      <c r="L31" s="40">
        <v>9</v>
      </c>
      <c r="M31" s="33">
        <v>272007</v>
      </c>
      <c r="N31" s="33">
        <v>2248</v>
      </c>
      <c r="O31" s="33">
        <v>7531416</v>
      </c>
      <c r="P31" s="33">
        <v>62936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2022-10-17T11:17:37Z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