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<sst xmlns="http://schemas.openxmlformats.org/spreadsheetml/2006/main" count="136" uniqueCount="63">
  <si>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</si>
  <si>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</si>
  <si>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</si>
  <si>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</si>
  <si>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</si>
  <si>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</si>
  <si>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</si>
  <si>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</si>
  <si>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</si>
  <si>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</si>
  <si>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</si>
  <si>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</si>
  <si>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</si>
  <si>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</si>
  <si>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</si>
  <si>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</si>
  <si>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</si>
  <si>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</si>
  <si>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</si>
  <si>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</si>
  <si>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Vánoční příběh</t>
  </si>
  <si>
    <t>Cinemart, a.s.</t>
  </si>
  <si>
    <t>CZE</t>
  </si>
  <si>
    <t>2D</t>
  </si>
  <si>
    <t>Black Panther: Wakanda nechť žije</t>
  </si>
  <si>
    <t>FALCON a.s.</t>
  </si>
  <si>
    <t>USA</t>
  </si>
  <si>
    <t>2D, 3D, IM3, 4D3, DB2</t>
  </si>
  <si>
    <t>Princezna zakletá v čase 2</t>
  </si>
  <si>
    <t>Bohemia Motion Pictures a.s.</t>
  </si>
  <si>
    <t>2D, 2DL</t>
  </si>
  <si>
    <t>Divnosvět</t>
  </si>
  <si>
    <t>2D, 3D, 4D3</t>
  </si>
  <si>
    <t>Grand Prix</t>
  </si>
  <si>
    <t>Menu</t>
  </si>
  <si>
    <t>Šoumen krokodýl</t>
  </si>
  <si>
    <t>Hranice lásky</t>
  </si>
  <si>
    <t>AEROFILMS s.r.o.</t>
  </si>
  <si>
    <t>Princ Mamánek</t>
  </si>
  <si>
    <t>BONTONFILM a.s.</t>
  </si>
  <si>
    <t>2D, MP4</t>
  </si>
  <si>
    <t>Fabelmanovi</t>
  </si>
  <si>
    <t>Vertical Entertainment s.r.o.</t>
  </si>
  <si>
    <t>Trojúhelník smutku</t>
  </si>
  <si>
    <t>SWE</t>
  </si>
  <si>
    <t>Mimoni 2: Padouch přichází</t>
  </si>
  <si>
    <t>DVD, 2D, BR</t>
  </si>
  <si>
    <t>Za vším hledej ženu</t>
  </si>
  <si>
    <t>Il Boemo</t>
  </si>
  <si>
    <t>Pilot Film s.r.o.</t>
  </si>
  <si>
    <t>Ostatní neznámé a nezařazené 2022</t>
  </si>
  <si>
    <t>Zvl. uvedení</t>
  </si>
  <si>
    <t xml:space="preserve">XX </t>
  </si>
  <si>
    <t>Největší dar</t>
  </si>
  <si>
    <t>Úsměv</t>
  </si>
  <si>
    <t>Black Adam</t>
  </si>
  <si>
    <t>Ďáblova kořist</t>
  </si>
  <si>
    <t>Festival francouzského filmu 2022</t>
  </si>
  <si>
    <t>FRA</t>
  </si>
  <si>
    <t xml:space="preserve">Princezna rebelka </t>
  </si>
  <si>
    <t>Top Gun: Maverick</t>
  </si>
  <si>
    <t>ČESKÁ REPUBLIKA TOP 20</t>
  </si>
  <si>
    <t xml:space="preserve">Top = 20, Datum = 24. 11. 2022, Víkend od: 24.11.2022, Předchozí týden od: 17.11.2022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</si>
</sst>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4" sqref="S14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218</v>
      </c>
      <c r="I7" s="16">
        <v>6636987.44</v>
      </c>
      <c r="J7" s="16">
        <v>40548</v>
      </c>
      <c r="K7" s="17" t="s">
        <v>19</v>
      </c>
      <c r="L7" s="18">
        <v>43</v>
      </c>
      <c r="M7" s="19">
        <v>986877</v>
      </c>
      <c r="N7" s="19">
        <v>5692</v>
      </c>
      <c r="O7" s="19">
        <v>7623864.44</v>
      </c>
      <c r="P7" s="19">
        <v>46690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3</v>
      </c>
      <c r="H8" s="15">
        <v>77</v>
      </c>
      <c r="I8" s="16">
        <v>3618219.88</v>
      </c>
      <c r="J8" s="16">
        <v>18926</v>
      </c>
      <c r="K8" s="17">
        <v>-0.6662</v>
      </c>
      <c r="L8" s="18">
        <v>139</v>
      </c>
      <c r="M8" s="19">
        <v>12023172.4</v>
      </c>
      <c r="N8" s="19">
        <v>63529</v>
      </c>
      <c r="O8" s="19">
        <v>35235100.88</v>
      </c>
      <c r="P8" s="20">
        <v>189352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22</v>
      </c>
      <c r="F9" s="14" t="s">
        <v>30</v>
      </c>
      <c r="G9" s="15">
        <v>2</v>
      </c>
      <c r="H9" s="15">
        <v>132</v>
      </c>
      <c r="I9" s="16">
        <v>2926949.34</v>
      </c>
      <c r="J9" s="16">
        <v>18206</v>
      </c>
      <c r="K9" s="17">
        <v>-0.7155</v>
      </c>
      <c r="L9" s="18">
        <v>228</v>
      </c>
      <c r="M9" s="19">
        <v>10837240.3</v>
      </c>
      <c r="N9" s="19">
        <v>70677</v>
      </c>
      <c r="O9" s="19">
        <v>14750281.93</v>
      </c>
      <c r="P9" s="20">
        <v>97993</v>
      </c>
    </row>
    <row r="10" spans="1:16" ht="15" customHeight="1">
      <c r="A10" s="9">
        <v>4</v>
      </c>
      <c r="B10" s="10" t="s">
        <v>19</v>
      </c>
      <c r="C10" s="11" t="s">
        <v>31</v>
      </c>
      <c r="D10" s="12" t="s">
        <v>25</v>
      </c>
      <c r="E10" s="13" t="s">
        <v>26</v>
      </c>
      <c r="F10" s="14" t="s">
        <v>32</v>
      </c>
      <c r="G10" s="15">
        <v>1</v>
      </c>
      <c r="H10" s="15">
        <v>187</v>
      </c>
      <c r="I10" s="16">
        <v>2624735.21</v>
      </c>
      <c r="J10" s="16">
        <v>16416</v>
      </c>
      <c r="K10" s="17" t="s">
        <v>19</v>
      </c>
      <c r="L10" s="18" t="s">
        <v>19</v>
      </c>
      <c r="M10" s="19" t="s">
        <v>19</v>
      </c>
      <c r="N10" s="19" t="s">
        <v>19</v>
      </c>
      <c r="O10" s="19">
        <v>2624735.21</v>
      </c>
      <c r="P10" s="20">
        <v>16416</v>
      </c>
    </row>
    <row r="11" spans="1:16" ht="15" customHeight="1">
      <c r="A11" s="9">
        <v>5</v>
      </c>
      <c r="B11" s="10">
        <v>3</v>
      </c>
      <c r="C11" s="11" t="s">
        <v>33</v>
      </c>
      <c r="D11" s="12" t="s">
        <v>25</v>
      </c>
      <c r="E11" s="13" t="s">
        <v>22</v>
      </c>
      <c r="F11" s="14" t="s">
        <v>23</v>
      </c>
      <c r="G11" s="15">
        <v>2</v>
      </c>
      <c r="H11" s="15">
        <v>127</v>
      </c>
      <c r="I11" s="16">
        <v>2288392.19</v>
      </c>
      <c r="J11" s="16">
        <v>12757</v>
      </c>
      <c r="K11" s="17">
        <v>-0.6853</v>
      </c>
      <c r="L11" s="18">
        <v>234</v>
      </c>
      <c r="M11" s="19">
        <v>8290952.17</v>
      </c>
      <c r="N11" s="19">
        <v>49114</v>
      </c>
      <c r="O11" s="19">
        <v>10878281.36</v>
      </c>
      <c r="P11" s="20">
        <v>65550</v>
      </c>
    </row>
    <row r="12" spans="1:16" ht="15" customHeight="1">
      <c r="A12" s="9">
        <v>6</v>
      </c>
      <c r="B12" s="10">
        <v>6</v>
      </c>
      <c r="C12" s="11" t="s">
        <v>34</v>
      </c>
      <c r="D12" s="12" t="s">
        <v>25</v>
      </c>
      <c r="E12" s="13" t="s">
        <v>26</v>
      </c>
      <c r="F12" s="14" t="s">
        <v>23</v>
      </c>
      <c r="G12" s="15">
        <v>2</v>
      </c>
      <c r="H12" s="15">
        <v>49</v>
      </c>
      <c r="I12" s="16">
        <v>809021.7</v>
      </c>
      <c r="J12" s="16">
        <v>4106</v>
      </c>
      <c r="K12" s="17">
        <v>-0.5099</v>
      </c>
      <c r="L12" s="18">
        <v>129</v>
      </c>
      <c r="M12" s="19">
        <v>2081842.12</v>
      </c>
      <c r="N12" s="19">
        <v>11371</v>
      </c>
      <c r="O12" s="19">
        <v>2890863.82</v>
      </c>
      <c r="P12" s="20">
        <v>15477</v>
      </c>
    </row>
    <row r="13" spans="1:16" ht="15" customHeight="1">
      <c r="A13" s="9">
        <v>7</v>
      </c>
      <c r="B13" s="10">
        <v>4</v>
      </c>
      <c r="C13" s="11" t="s">
        <v>35</v>
      </c>
      <c r="D13" s="12" t="s">
        <v>25</v>
      </c>
      <c r="E13" s="13" t="s">
        <v>26</v>
      </c>
      <c r="F13" s="14" t="s">
        <v>23</v>
      </c>
      <c r="G13" s="15">
        <v>5</v>
      </c>
      <c r="H13" s="15">
        <v>44</v>
      </c>
      <c r="I13" s="16">
        <v>552269.81</v>
      </c>
      <c r="J13" s="16">
        <v>3391</v>
      </c>
      <c r="K13" s="17">
        <v>-0.7841</v>
      </c>
      <c r="L13" s="18">
        <v>61</v>
      </c>
      <c r="M13" s="19">
        <v>2665865.76</v>
      </c>
      <c r="N13" s="19">
        <v>15199</v>
      </c>
      <c r="O13" s="19">
        <v>13774047.46</v>
      </c>
      <c r="P13" s="20">
        <v>82796</v>
      </c>
    </row>
    <row r="14" spans="1:16" ht="15" customHeight="1">
      <c r="A14" s="9">
        <v>8</v>
      </c>
      <c r="B14" s="10">
        <v>7</v>
      </c>
      <c r="C14" s="11" t="s">
        <v>36</v>
      </c>
      <c r="D14" s="12" t="s">
        <v>37</v>
      </c>
      <c r="E14" s="13" t="s">
        <v>22</v>
      </c>
      <c r="F14" s="14" t="s">
        <v>23</v>
      </c>
      <c r="G14" s="15">
        <v>4</v>
      </c>
      <c r="H14" s="15">
        <v>44</v>
      </c>
      <c r="I14" s="16">
        <v>470414.57</v>
      </c>
      <c r="J14" s="16">
        <v>2481</v>
      </c>
      <c r="K14" s="17">
        <v>-0.6442</v>
      </c>
      <c r="L14" s="18">
        <v>69</v>
      </c>
      <c r="M14" s="19">
        <v>1668987.86</v>
      </c>
      <c r="N14" s="19">
        <v>8850</v>
      </c>
      <c r="O14" s="19">
        <v>8606540.13</v>
      </c>
      <c r="P14" s="20">
        <v>48203</v>
      </c>
    </row>
    <row r="15" spans="1:16" ht="15" customHeight="1">
      <c r="A15" s="9">
        <v>9</v>
      </c>
      <c r="B15" s="10">
        <v>5</v>
      </c>
      <c r="C15" s="11" t="s">
        <v>38</v>
      </c>
      <c r="D15" s="12" t="s">
        <v>39</v>
      </c>
      <c r="E15" s="13" t="s">
        <v>22</v>
      </c>
      <c r="F15" s="14" t="s">
        <v>40</v>
      </c>
      <c r="G15" s="15">
        <v>5</v>
      </c>
      <c r="H15" s="15">
        <v>58</v>
      </c>
      <c r="I15" s="16">
        <v>403895.38</v>
      </c>
      <c r="J15" s="16">
        <v>2878</v>
      </c>
      <c r="K15" s="17">
        <v>-0.8018</v>
      </c>
      <c r="L15" s="18">
        <v>100</v>
      </c>
      <c r="M15" s="19">
        <v>2136319.02</v>
      </c>
      <c r="N15" s="19">
        <v>13122</v>
      </c>
      <c r="O15" s="19">
        <v>15128292.86</v>
      </c>
      <c r="P15" s="20">
        <v>102656</v>
      </c>
    </row>
    <row r="16" spans="1:16" ht="15" customHeight="1">
      <c r="A16" s="9">
        <v>10</v>
      </c>
      <c r="B16" s="10" t="s">
        <v>19</v>
      </c>
      <c r="C16" s="11" t="s">
        <v>41</v>
      </c>
      <c r="D16" s="12" t="s">
        <v>42</v>
      </c>
      <c r="E16" s="13" t="s">
        <v>26</v>
      </c>
      <c r="F16" s="14" t="s">
        <v>23</v>
      </c>
      <c r="G16" s="15">
        <v>1</v>
      </c>
      <c r="H16" s="15">
        <v>104</v>
      </c>
      <c r="I16" s="16">
        <v>351619.51</v>
      </c>
      <c r="J16" s="16">
        <v>2036</v>
      </c>
      <c r="K16" s="17" t="s">
        <v>19</v>
      </c>
      <c r="L16" s="18">
        <v>10</v>
      </c>
      <c r="M16" s="19">
        <v>19994</v>
      </c>
      <c r="N16" s="19">
        <v>130</v>
      </c>
      <c r="O16" s="19">
        <v>371613.51</v>
      </c>
      <c r="P16" s="20">
        <v>2166</v>
      </c>
    </row>
    <row r="17" spans="1:16" ht="15" customHeight="1">
      <c r="A17" s="9">
        <v>11</v>
      </c>
      <c r="B17" s="10">
        <v>11</v>
      </c>
      <c r="C17" s="11" t="s">
        <v>43</v>
      </c>
      <c r="D17" s="12" t="s">
        <v>37</v>
      </c>
      <c r="E17" s="13" t="s">
        <v>44</v>
      </c>
      <c r="F17" s="14" t="s">
        <v>40</v>
      </c>
      <c r="G17" s="15">
        <v>8</v>
      </c>
      <c r="H17" s="15">
        <v>20</v>
      </c>
      <c r="I17" s="16">
        <v>324015.5</v>
      </c>
      <c r="J17" s="16">
        <v>1810</v>
      </c>
      <c r="K17" s="17">
        <v>-0.5072</v>
      </c>
      <c r="L17" s="18">
        <v>42</v>
      </c>
      <c r="M17" s="19">
        <v>831821.24</v>
      </c>
      <c r="N17" s="19">
        <v>4740</v>
      </c>
      <c r="O17" s="19">
        <v>10552195.82</v>
      </c>
      <c r="P17" s="20">
        <v>65671</v>
      </c>
    </row>
    <row r="18" spans="1:16" ht="15" customHeight="1">
      <c r="A18" s="9">
        <v>12</v>
      </c>
      <c r="B18" s="10">
        <v>9</v>
      </c>
      <c r="C18" s="11" t="s">
        <v>45</v>
      </c>
      <c r="D18" s="12" t="s">
        <v>21</v>
      </c>
      <c r="E18" s="13" t="s">
        <v>26</v>
      </c>
      <c r="F18" s="14" t="s">
        <v>46</v>
      </c>
      <c r="G18" s="15">
        <v>22</v>
      </c>
      <c r="H18" s="15">
        <v>28</v>
      </c>
      <c r="I18" s="16">
        <v>310923.82</v>
      </c>
      <c r="J18" s="16">
        <v>2084</v>
      </c>
      <c r="K18" s="17">
        <v>-0.7278</v>
      </c>
      <c r="L18" s="18">
        <v>43</v>
      </c>
      <c r="M18" s="19">
        <v>1192417.24</v>
      </c>
      <c r="N18" s="19">
        <v>7090</v>
      </c>
      <c r="O18" s="19">
        <v>110628543.32</v>
      </c>
      <c r="P18" s="20">
        <v>688560</v>
      </c>
    </row>
    <row r="19" spans="1:16" ht="15" customHeight="1">
      <c r="A19" s="9">
        <v>13</v>
      </c>
      <c r="B19" s="10">
        <v>8</v>
      </c>
      <c r="C19" s="11" t="s">
        <v>47</v>
      </c>
      <c r="D19" s="12" t="s">
        <v>25</v>
      </c>
      <c r="E19" s="13" t="s">
        <v>22</v>
      </c>
      <c r="F19" s="14" t="s">
        <v>40</v>
      </c>
      <c r="G19" s="15">
        <v>6</v>
      </c>
      <c r="H19" s="15">
        <v>36</v>
      </c>
      <c r="I19" s="16">
        <v>251921.07</v>
      </c>
      <c r="J19" s="16">
        <v>1594</v>
      </c>
      <c r="K19" s="17">
        <v>-0.8047</v>
      </c>
      <c r="L19" s="18">
        <v>80</v>
      </c>
      <c r="M19" s="19">
        <v>1569082.48</v>
      </c>
      <c r="N19" s="19">
        <v>8796</v>
      </c>
      <c r="O19" s="19">
        <v>19627192.52</v>
      </c>
      <c r="P19" s="20">
        <v>115271</v>
      </c>
    </row>
    <row r="20" spans="1:16" ht="15" customHeight="1">
      <c r="A20" s="9">
        <v>14</v>
      </c>
      <c r="B20" s="10">
        <v>10</v>
      </c>
      <c r="C20" s="11" t="s">
        <v>48</v>
      </c>
      <c r="D20" s="12" t="s">
        <v>49</v>
      </c>
      <c r="E20" s="13" t="s">
        <v>22</v>
      </c>
      <c r="F20" s="14" t="s">
        <v>23</v>
      </c>
      <c r="G20" s="15">
        <v>6</v>
      </c>
      <c r="H20" s="15">
        <v>25</v>
      </c>
      <c r="I20" s="16">
        <v>244401.45</v>
      </c>
      <c r="J20" s="16">
        <v>1618</v>
      </c>
      <c r="K20" s="17">
        <v>-0.6782</v>
      </c>
      <c r="L20" s="18">
        <v>64</v>
      </c>
      <c r="M20" s="19">
        <v>990616.43</v>
      </c>
      <c r="N20" s="19">
        <v>7029</v>
      </c>
      <c r="O20" s="19">
        <v>9403885.56</v>
      </c>
      <c r="P20" s="20">
        <v>62881</v>
      </c>
    </row>
    <row r="21" spans="1:16" ht="15" customHeight="1">
      <c r="A21" s="9">
        <v>15</v>
      </c>
      <c r="B21" s="10" t="s">
        <v>19</v>
      </c>
      <c r="C21" s="11" t="s">
        <v>53</v>
      </c>
      <c r="D21" s="12" t="s">
        <v>39</v>
      </c>
      <c r="E21" s="13" t="s">
        <v>22</v>
      </c>
      <c r="F21" s="14" t="s">
        <v>23</v>
      </c>
      <c r="G21" s="15">
        <v>-1</v>
      </c>
      <c r="H21" s="15">
        <v>33</v>
      </c>
      <c r="I21" s="16">
        <v>231445.62</v>
      </c>
      <c r="J21" s="16">
        <v>1793</v>
      </c>
      <c r="K21" s="17" t="s">
        <v>19</v>
      </c>
      <c r="L21" s="18" t="s">
        <v>19</v>
      </c>
      <c r="M21" s="19" t="s">
        <v>19</v>
      </c>
      <c r="N21" s="19" t="s">
        <v>19</v>
      </c>
      <c r="O21" s="19">
        <v>231445.62</v>
      </c>
      <c r="P21" s="20">
        <v>1809</v>
      </c>
    </row>
    <row r="22" spans="1:16" ht="15" customHeight="1">
      <c r="A22" s="9">
        <v>16</v>
      </c>
      <c r="B22" s="10">
        <v>13</v>
      </c>
      <c r="C22" s="11" t="s">
        <v>54</v>
      </c>
      <c r="D22" s="12" t="s">
        <v>21</v>
      </c>
      <c r="E22" s="13" t="s">
        <v>26</v>
      </c>
      <c r="F22" s="14" t="s">
        <v>23</v>
      </c>
      <c r="G22" s="15">
        <v>9</v>
      </c>
      <c r="H22" s="15">
        <v>15</v>
      </c>
      <c r="I22" s="16">
        <v>180748.06</v>
      </c>
      <c r="J22" s="16">
        <v>944</v>
      </c>
      <c r="K22" s="17">
        <v>-0.6488</v>
      </c>
      <c r="L22" s="18">
        <v>23</v>
      </c>
      <c r="M22" s="19">
        <v>591240.37</v>
      </c>
      <c r="N22" s="19">
        <v>3097</v>
      </c>
      <c r="O22" s="19">
        <v>16298720.3</v>
      </c>
      <c r="P22" s="20">
        <v>90051</v>
      </c>
    </row>
    <row r="23" spans="1:16" ht="15" customHeight="1">
      <c r="A23" s="9">
        <v>17</v>
      </c>
      <c r="B23" s="10">
        <v>12</v>
      </c>
      <c r="C23" s="11" t="s">
        <v>55</v>
      </c>
      <c r="D23" s="12" t="s">
        <v>42</v>
      </c>
      <c r="E23" s="13" t="s">
        <v>26</v>
      </c>
      <c r="F23" s="14" t="s">
        <v>23</v>
      </c>
      <c r="G23" s="15">
        <v>6</v>
      </c>
      <c r="H23" s="15">
        <v>19</v>
      </c>
      <c r="I23" s="16">
        <v>160336.02</v>
      </c>
      <c r="J23" s="16">
        <v>795</v>
      </c>
      <c r="K23" s="17">
        <v>-0.7208</v>
      </c>
      <c r="L23" s="18">
        <v>32</v>
      </c>
      <c r="M23" s="19">
        <v>642926.27</v>
      </c>
      <c r="N23" s="19">
        <v>3391</v>
      </c>
      <c r="O23" s="19">
        <v>19385719.04</v>
      </c>
      <c r="P23" s="20">
        <v>100294</v>
      </c>
    </row>
    <row r="24" spans="1:16" ht="15" customHeight="1">
      <c r="A24" s="9">
        <v>18</v>
      </c>
      <c r="B24" s="10">
        <v>14</v>
      </c>
      <c r="C24" s="11" t="s">
        <v>56</v>
      </c>
      <c r="D24" s="12" t="s">
        <v>42</v>
      </c>
      <c r="E24" s="13" t="s">
        <v>26</v>
      </c>
      <c r="F24" s="14" t="s">
        <v>23</v>
      </c>
      <c r="G24" s="15">
        <v>5</v>
      </c>
      <c r="H24" s="15">
        <v>11</v>
      </c>
      <c r="I24" s="16">
        <v>107473.02</v>
      </c>
      <c r="J24" s="16">
        <v>530</v>
      </c>
      <c r="K24" s="17">
        <v>-0.7748</v>
      </c>
      <c r="L24" s="18">
        <v>29</v>
      </c>
      <c r="M24" s="19">
        <v>555627.08</v>
      </c>
      <c r="N24" s="19">
        <v>2820</v>
      </c>
      <c r="O24" s="19">
        <v>5270939</v>
      </c>
      <c r="P24" s="20">
        <v>27879</v>
      </c>
    </row>
    <row r="25" spans="1:16" ht="15" customHeight="1">
      <c r="A25" s="9">
        <v>19</v>
      </c>
      <c r="B25" s="10">
        <v>15</v>
      </c>
      <c r="C25" s="11" t="s">
        <v>59</v>
      </c>
      <c r="D25" s="12" t="s">
        <v>39</v>
      </c>
      <c r="E25" s="13" t="s">
        <v>58</v>
      </c>
      <c r="F25" s="14" t="s">
        <v>40</v>
      </c>
      <c r="G25" s="15">
        <v>15</v>
      </c>
      <c r="H25" s="15">
        <v>12</v>
      </c>
      <c r="I25" s="16">
        <v>95818.56</v>
      </c>
      <c r="J25" s="16">
        <v>937</v>
      </c>
      <c r="K25" s="17">
        <v>-0.7311</v>
      </c>
      <c r="L25" s="18">
        <v>23</v>
      </c>
      <c r="M25" s="19">
        <v>404473.82</v>
      </c>
      <c r="N25" s="19">
        <v>2714</v>
      </c>
      <c r="O25" s="19">
        <v>14032916.82</v>
      </c>
      <c r="P25" s="20">
        <v>97516</v>
      </c>
    </row>
    <row r="26" spans="1:16" ht="15" customHeight="1">
      <c r="A26" s="9">
        <v>20</v>
      </c>
      <c r="B26" s="10">
        <v>22</v>
      </c>
      <c r="C26" s="11" t="s">
        <v>60</v>
      </c>
      <c r="D26" s="12" t="s">
        <v>21</v>
      </c>
      <c r="E26" s="13" t="s">
        <v>26</v>
      </c>
      <c r="F26" s="14" t="s">
        <v>46</v>
      </c>
      <c r="G26" s="15">
        <v>27</v>
      </c>
      <c r="H26" s="15">
        <v>16</v>
      </c>
      <c r="I26" s="16">
        <v>95511.46</v>
      </c>
      <c r="J26" s="16">
        <v>704</v>
      </c>
      <c r="K26" s="17">
        <v>-0.4703</v>
      </c>
      <c r="L26" s="18">
        <v>25</v>
      </c>
      <c r="M26" s="19">
        <v>224092.86</v>
      </c>
      <c r="N26" s="19">
        <v>1677</v>
      </c>
      <c r="O26" s="19">
        <v>146182915.78</v>
      </c>
      <c r="P26" s="20">
        <v>799272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22685099.61</v>
      </c>
      <c r="J28" s="21">
        <f t="shared" si="0"/>
        <v>134554</v>
      </c>
      <c r="K28" s="22">
        <f t="shared" si="0"/>
        <v>-10.870700000000001</v>
      </c>
      <c r="L28" s="21">
        <f t="shared" si="0"/>
        <v>1374</v>
      </c>
      <c r="M28" s="21">
        <f t="shared" si="0"/>
        <v>47713548.42</v>
      </c>
      <c r="N28" s="21">
        <f t="shared" si="0"/>
        <v>279038</v>
      </c>
      <c r="O28" s="21">
        <f t="shared" si="0"/>
        <v>463498095.38</v>
      </c>
      <c r="P28" s="21">
        <f t="shared" si="0"/>
        <v>2716503</v>
      </c>
      <c r="Q28" s="2"/>
    </row>
    <row r="31" spans="1:16" ht="15" customHeight="1">
      <c r="A31" s="30"/>
      <c r="B31" s="31"/>
      <c r="C31" s="34" t="s">
        <v>50</v>
      </c>
      <c r="D31" s="32" t="s">
        <v>51</v>
      </c>
      <c r="E31" s="35" t="s">
        <v>52</v>
      </c>
      <c r="F31" s="36" t="s">
        <v>23</v>
      </c>
      <c r="G31" s="37">
        <v>47</v>
      </c>
      <c r="H31" s="37">
        <v>7</v>
      </c>
      <c r="I31" s="38">
        <v>238857</v>
      </c>
      <c r="J31" s="38">
        <v>1512</v>
      </c>
      <c r="K31" s="39">
        <v>-0.273</v>
      </c>
      <c r="L31" s="40">
        <v>18</v>
      </c>
      <c r="M31" s="33">
        <v>654559</v>
      </c>
      <c r="N31" s="33">
        <v>4069</v>
      </c>
      <c r="O31" s="33">
        <v>11521328</v>
      </c>
      <c r="P31" s="33">
        <v>92452</v>
      </c>
    </row>
    <row r="32" spans="1:16" ht="15" customHeight="1">
      <c r="A32" s="30"/>
      <c r="B32" s="31"/>
      <c r="C32" s="34" t="s">
        <v>57</v>
      </c>
      <c r="D32" s="32" t="s">
        <v>51</v>
      </c>
      <c r="E32" s="35" t="s">
        <v>58</v>
      </c>
      <c r="F32" s="36" t="s">
        <v>23</v>
      </c>
      <c r="G32" s="37">
        <v>1</v>
      </c>
      <c r="H32" s="37">
        <v>2</v>
      </c>
      <c r="I32" s="38">
        <v>104052</v>
      </c>
      <c r="J32" s="38">
        <v>1054</v>
      </c>
      <c r="K32" s="39" t="s">
        <v>19</v>
      </c>
      <c r="L32" s="40" t="s">
        <v>19</v>
      </c>
      <c r="M32" s="33" t="s">
        <v>19</v>
      </c>
      <c r="N32" s="33" t="s">
        <v>19</v>
      </c>
      <c r="O32" s="33">
        <v>104052</v>
      </c>
      <c r="P32" s="33">
        <v>1054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2022-11-28T12:15:38Z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