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<sst xmlns="http://schemas.openxmlformats.org/spreadsheetml/2006/main" count="117" uniqueCount="62">
  <si>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</si>
  <si>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</si>
  <si>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</si>
  <si>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</si>
  <si>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</si>
  <si>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</si>
  <si>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</si>
  <si>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</si>
  <si>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</si>
  <si>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</si>
  <si>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</si>
  <si>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</si>
  <si>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</si>
  <si>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</si>
  <si>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</si>
  <si>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</si>
  <si>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</si>
  <si>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</si>
  <si>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</si>
  <si>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Avatar: The Way of Water</t>
  </si>
  <si>
    <t>FALCON a.s.</t>
  </si>
  <si>
    <t>USA</t>
  </si>
  <si>
    <t>2D, 3D, HF3, IM3, 4D3, DB2</t>
  </si>
  <si>
    <t/>
  </si>
  <si>
    <t>Vánoční příběh</t>
  </si>
  <si>
    <t>Cinemart, a.s.</t>
  </si>
  <si>
    <t>CZE</t>
  </si>
  <si>
    <t>2D</t>
  </si>
  <si>
    <t>Princezna zakletá v čase 2</t>
  </si>
  <si>
    <t>Bohemia Motion Pictures a.s.</t>
  </si>
  <si>
    <t>2D, MP4</t>
  </si>
  <si>
    <t>Kocour v botách: Poslední přání</t>
  </si>
  <si>
    <t>Divnosvět</t>
  </si>
  <si>
    <t>2D, 3D, 4D3</t>
  </si>
  <si>
    <t>Největší dar</t>
  </si>
  <si>
    <t>BONTONFILM a.s.</t>
  </si>
  <si>
    <t>Grand Prix</t>
  </si>
  <si>
    <t>Šílená noc</t>
  </si>
  <si>
    <t>Menu</t>
  </si>
  <si>
    <t>Black Panther: Wakanda nechť žije</t>
  </si>
  <si>
    <t>Mikulášovy patálie: Jak to celé začalo</t>
  </si>
  <si>
    <t>AEROFILMS s.r.o.</t>
  </si>
  <si>
    <t>FRA</t>
  </si>
  <si>
    <t>Šoumen krokodýl</t>
  </si>
  <si>
    <t>Mimoni 2: Padouch přichází</t>
  </si>
  <si>
    <t>DVD, 2D</t>
  </si>
  <si>
    <t>Trojúhelník smutku</t>
  </si>
  <si>
    <t>SWE</t>
  </si>
  <si>
    <t>Princ Mamánek</t>
  </si>
  <si>
    <t>Doručovací služba čarodějky Kiki</t>
  </si>
  <si>
    <t>JPN</t>
  </si>
  <si>
    <t>Il Boemo</t>
  </si>
  <si>
    <t>Pilot Film s.r.o.</t>
  </si>
  <si>
    <t xml:space="preserve">Princezna rebelka </t>
  </si>
  <si>
    <t>Ostatní neznámé a nezařazené 2022</t>
  </si>
  <si>
    <t>Zvl. uvedení</t>
  </si>
  <si>
    <t xml:space="preserve">XX </t>
  </si>
  <si>
    <t>Jan Žižka</t>
  </si>
  <si>
    <t>AQS, a.s. (divize BIOSCOP)</t>
  </si>
  <si>
    <t>Hranice lásky</t>
  </si>
  <si>
    <t>ČESKÁ REPUBLIKA TOP 20</t>
  </si>
  <si>
    <t xml:space="preserve">Top = 20, Datum = 15. 12. 2022, Víkend od: 15.12.2022, Předchozí týden od: 08.12.2022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</si>
</sst>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X21" sqref="X21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151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254</v>
      </c>
      <c r="I7" s="16">
        <v>47886027.666</v>
      </c>
      <c r="J7" s="16">
        <v>242758</v>
      </c>
      <c r="K7" s="17" t="s">
        <v>23</v>
      </c>
      <c r="L7" s="18">
        <v>85</v>
      </c>
      <c r="M7" s="19">
        <v>4163813.7</v>
      </c>
      <c r="N7" s="19">
        <v>20942</v>
      </c>
      <c r="O7" s="19">
        <v>52049841.366</v>
      </c>
      <c r="P7" s="19">
        <v>263700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4</v>
      </c>
      <c r="H8" s="15">
        <v>89</v>
      </c>
      <c r="I8" s="16">
        <v>1665988.62</v>
      </c>
      <c r="J8" s="16">
        <v>9307</v>
      </c>
      <c r="K8" s="17">
        <v>-0.4813</v>
      </c>
      <c r="L8" s="18">
        <v>148</v>
      </c>
      <c r="M8" s="19">
        <v>4014119.68</v>
      </c>
      <c r="N8" s="19">
        <v>23726</v>
      </c>
      <c r="O8" s="19">
        <v>20829937.71</v>
      </c>
      <c r="P8" s="20">
        <v>125802</v>
      </c>
    </row>
    <row r="9" spans="1:16" ht="15" customHeight="1">
      <c r="A9" s="9">
        <v>3</v>
      </c>
      <c r="B9" s="10">
        <v>3</v>
      </c>
      <c r="C9" s="11" t="s">
        <v>28</v>
      </c>
      <c r="D9" s="12" t="s">
        <v>29</v>
      </c>
      <c r="E9" s="13" t="s">
        <v>26</v>
      </c>
      <c r="F9" s="14" t="s">
        <v>30</v>
      </c>
      <c r="G9" s="15">
        <v>5</v>
      </c>
      <c r="H9" s="15">
        <v>97</v>
      </c>
      <c r="I9" s="16">
        <v>765140.91</v>
      </c>
      <c r="J9" s="16">
        <v>5214</v>
      </c>
      <c r="K9" s="17">
        <v>-0.4777</v>
      </c>
      <c r="L9" s="18">
        <v>127</v>
      </c>
      <c r="M9" s="19">
        <v>1664076.87</v>
      </c>
      <c r="N9" s="19">
        <v>10497</v>
      </c>
      <c r="O9" s="19">
        <v>19418994.69</v>
      </c>
      <c r="P9" s="20">
        <v>128497</v>
      </c>
    </row>
    <row r="10" spans="1:16" ht="15" customHeight="1">
      <c r="A10" s="9">
        <v>4</v>
      </c>
      <c r="B10" s="10" t="s">
        <v>23</v>
      </c>
      <c r="C10" s="11" t="s">
        <v>31</v>
      </c>
      <c r="D10" s="12" t="s">
        <v>25</v>
      </c>
      <c r="E10" s="13" t="s">
        <v>21</v>
      </c>
      <c r="F10" s="14" t="s">
        <v>27</v>
      </c>
      <c r="G10" s="15">
        <v>-1</v>
      </c>
      <c r="H10" s="15">
        <v>70</v>
      </c>
      <c r="I10" s="16">
        <v>734231.75</v>
      </c>
      <c r="J10" s="16">
        <v>4290</v>
      </c>
      <c r="K10" s="17" t="s">
        <v>23</v>
      </c>
      <c r="L10" s="18">
        <v>3</v>
      </c>
      <c r="M10" s="19">
        <v>0</v>
      </c>
      <c r="N10" s="19">
        <v>143</v>
      </c>
      <c r="O10" s="19">
        <v>734231.75</v>
      </c>
      <c r="P10" s="20">
        <v>4433</v>
      </c>
    </row>
    <row r="11" spans="1:16" ht="15" customHeight="1">
      <c r="A11" s="9">
        <v>5</v>
      </c>
      <c r="B11" s="10">
        <v>5</v>
      </c>
      <c r="C11" s="11" t="s">
        <v>32</v>
      </c>
      <c r="D11" s="12" t="s">
        <v>20</v>
      </c>
      <c r="E11" s="13" t="s">
        <v>21</v>
      </c>
      <c r="F11" s="14" t="s">
        <v>33</v>
      </c>
      <c r="G11" s="15">
        <v>4</v>
      </c>
      <c r="H11" s="15">
        <v>61</v>
      </c>
      <c r="I11" s="16">
        <v>713669.66</v>
      </c>
      <c r="J11" s="16">
        <v>4462</v>
      </c>
      <c r="K11" s="17">
        <v>-0.4458</v>
      </c>
      <c r="L11" s="18">
        <v>103</v>
      </c>
      <c r="M11" s="19">
        <v>1408160.7</v>
      </c>
      <c r="N11" s="19">
        <v>8343</v>
      </c>
      <c r="O11" s="19">
        <v>6669401.46</v>
      </c>
      <c r="P11" s="20">
        <v>40523</v>
      </c>
    </row>
    <row r="12" spans="1:16" ht="15" customHeight="1">
      <c r="A12" s="9">
        <v>6</v>
      </c>
      <c r="B12" s="10">
        <v>4</v>
      </c>
      <c r="C12" s="11" t="s">
        <v>34</v>
      </c>
      <c r="D12" s="12" t="s">
        <v>35</v>
      </c>
      <c r="E12" s="13" t="s">
        <v>26</v>
      </c>
      <c r="F12" s="14" t="s">
        <v>30</v>
      </c>
      <c r="G12" s="15">
        <v>3</v>
      </c>
      <c r="H12" s="15">
        <v>106</v>
      </c>
      <c r="I12" s="16">
        <v>658964.19</v>
      </c>
      <c r="J12" s="16">
        <v>5007</v>
      </c>
      <c r="K12" s="17">
        <v>-0.5105</v>
      </c>
      <c r="L12" s="18">
        <v>156</v>
      </c>
      <c r="M12" s="19">
        <v>1651955.37</v>
      </c>
      <c r="N12" s="19">
        <v>11518</v>
      </c>
      <c r="O12" s="19">
        <v>4924053.98</v>
      </c>
      <c r="P12" s="20">
        <v>35874</v>
      </c>
    </row>
    <row r="13" spans="1:16" ht="15" customHeight="1">
      <c r="A13" s="9">
        <v>7</v>
      </c>
      <c r="B13" s="10">
        <v>7</v>
      </c>
      <c r="C13" s="11" t="s">
        <v>36</v>
      </c>
      <c r="D13" s="12" t="s">
        <v>20</v>
      </c>
      <c r="E13" s="13" t="s">
        <v>26</v>
      </c>
      <c r="F13" s="14" t="s">
        <v>30</v>
      </c>
      <c r="G13" s="15">
        <v>5</v>
      </c>
      <c r="H13" s="15">
        <v>45</v>
      </c>
      <c r="I13" s="16">
        <v>357613.76</v>
      </c>
      <c r="J13" s="16">
        <v>2036</v>
      </c>
      <c r="K13" s="17">
        <v>-0.6633</v>
      </c>
      <c r="L13" s="18">
        <v>125</v>
      </c>
      <c r="M13" s="19">
        <v>1300592.85</v>
      </c>
      <c r="N13" s="19">
        <v>7214</v>
      </c>
      <c r="O13" s="19">
        <v>15003446.52</v>
      </c>
      <c r="P13" s="20">
        <v>88640</v>
      </c>
    </row>
    <row r="14" spans="1:16" ht="15" customHeight="1">
      <c r="A14" s="9">
        <v>8</v>
      </c>
      <c r="B14" s="10">
        <v>6</v>
      </c>
      <c r="C14" s="11" t="s">
        <v>37</v>
      </c>
      <c r="D14" s="12" t="s">
        <v>25</v>
      </c>
      <c r="E14" s="13" t="s">
        <v>21</v>
      </c>
      <c r="F14" s="14" t="s">
        <v>27</v>
      </c>
      <c r="G14" s="15">
        <v>2</v>
      </c>
      <c r="H14" s="15">
        <v>48</v>
      </c>
      <c r="I14" s="16">
        <v>325125.37</v>
      </c>
      <c r="J14" s="16">
        <v>1688</v>
      </c>
      <c r="K14" s="17">
        <v>-0.7042</v>
      </c>
      <c r="L14" s="18">
        <v>159</v>
      </c>
      <c r="M14" s="19">
        <v>1374614.11</v>
      </c>
      <c r="N14" s="19">
        <v>7503</v>
      </c>
      <c r="O14" s="19">
        <v>1706970.48</v>
      </c>
      <c r="P14" s="20">
        <v>9363</v>
      </c>
    </row>
    <row r="15" spans="1:16" ht="15" customHeight="1">
      <c r="A15" s="9">
        <v>9</v>
      </c>
      <c r="B15" s="10">
        <v>9</v>
      </c>
      <c r="C15" s="11" t="s">
        <v>38</v>
      </c>
      <c r="D15" s="12" t="s">
        <v>20</v>
      </c>
      <c r="E15" s="13" t="s">
        <v>21</v>
      </c>
      <c r="F15" s="14" t="s">
        <v>27</v>
      </c>
      <c r="G15" s="15">
        <v>5</v>
      </c>
      <c r="H15" s="15">
        <v>24</v>
      </c>
      <c r="I15" s="16">
        <v>207396.4</v>
      </c>
      <c r="J15" s="16">
        <v>1162</v>
      </c>
      <c r="K15" s="17">
        <v>-0.5875</v>
      </c>
      <c r="L15" s="18">
        <v>50</v>
      </c>
      <c r="M15" s="19">
        <v>648835.23</v>
      </c>
      <c r="N15" s="19">
        <v>3407</v>
      </c>
      <c r="O15" s="19">
        <v>4847369.28</v>
      </c>
      <c r="P15" s="20">
        <v>25664</v>
      </c>
    </row>
    <row r="16" spans="1:16" ht="15" customHeight="1">
      <c r="A16" s="9">
        <v>10</v>
      </c>
      <c r="B16" s="10">
        <v>2</v>
      </c>
      <c r="C16" s="11" t="s">
        <v>39</v>
      </c>
      <c r="D16" s="12" t="s">
        <v>20</v>
      </c>
      <c r="E16" s="13" t="s">
        <v>21</v>
      </c>
      <c r="F16" s="14" t="s">
        <v>33</v>
      </c>
      <c r="G16" s="15">
        <v>6</v>
      </c>
      <c r="H16" s="15">
        <v>19</v>
      </c>
      <c r="I16" s="16">
        <v>199030.55</v>
      </c>
      <c r="J16" s="16">
        <v>1298</v>
      </c>
      <c r="K16" s="17">
        <v>-0.8859</v>
      </c>
      <c r="L16" s="18">
        <v>83</v>
      </c>
      <c r="M16" s="19">
        <v>2085234.48</v>
      </c>
      <c r="N16" s="19">
        <v>11153</v>
      </c>
      <c r="O16" s="19">
        <v>41259742.73</v>
      </c>
      <c r="P16" s="20">
        <v>219417</v>
      </c>
    </row>
    <row r="17" spans="1:16" ht="15" customHeight="1">
      <c r="A17" s="9">
        <v>11</v>
      </c>
      <c r="B17" s="10">
        <v>8</v>
      </c>
      <c r="C17" s="11" t="s">
        <v>40</v>
      </c>
      <c r="D17" s="12" t="s">
        <v>41</v>
      </c>
      <c r="E17" s="13" t="s">
        <v>42</v>
      </c>
      <c r="F17" s="14" t="s">
        <v>30</v>
      </c>
      <c r="G17" s="15">
        <v>2</v>
      </c>
      <c r="H17" s="15">
        <v>65</v>
      </c>
      <c r="I17" s="16">
        <v>183264</v>
      </c>
      <c r="J17" s="16">
        <v>1536</v>
      </c>
      <c r="K17" s="17">
        <v>-0.7048</v>
      </c>
      <c r="L17" s="18">
        <v>121</v>
      </c>
      <c r="M17" s="19">
        <v>688982.68</v>
      </c>
      <c r="N17" s="19">
        <v>4547</v>
      </c>
      <c r="O17" s="19">
        <v>1073317.68</v>
      </c>
      <c r="P17" s="20">
        <v>8614</v>
      </c>
    </row>
    <row r="18" spans="1:16" ht="15" customHeight="1">
      <c r="A18" s="9">
        <v>12</v>
      </c>
      <c r="B18" s="10">
        <v>10</v>
      </c>
      <c r="C18" s="11" t="s">
        <v>43</v>
      </c>
      <c r="D18" s="12" t="s">
        <v>20</v>
      </c>
      <c r="E18" s="13" t="s">
        <v>21</v>
      </c>
      <c r="F18" s="14" t="s">
        <v>27</v>
      </c>
      <c r="G18" s="15">
        <v>8</v>
      </c>
      <c r="H18" s="15">
        <v>34</v>
      </c>
      <c r="I18" s="16">
        <v>183248.7</v>
      </c>
      <c r="J18" s="16">
        <v>1738</v>
      </c>
      <c r="K18" s="17">
        <v>-0.5643</v>
      </c>
      <c r="L18" s="18">
        <v>53</v>
      </c>
      <c r="M18" s="19">
        <v>566208.07</v>
      </c>
      <c r="N18" s="19">
        <v>4523</v>
      </c>
      <c r="O18" s="19">
        <v>15026921.98</v>
      </c>
      <c r="P18" s="20">
        <v>92621</v>
      </c>
    </row>
    <row r="19" spans="1:16" ht="15" customHeight="1">
      <c r="A19" s="9">
        <v>13</v>
      </c>
      <c r="B19" s="10">
        <v>12</v>
      </c>
      <c r="C19" s="11" t="s">
        <v>44</v>
      </c>
      <c r="D19" s="12" t="s">
        <v>25</v>
      </c>
      <c r="E19" s="13" t="s">
        <v>21</v>
      </c>
      <c r="F19" s="14" t="s">
        <v>45</v>
      </c>
      <c r="G19" s="15">
        <v>25</v>
      </c>
      <c r="H19" s="15">
        <v>24</v>
      </c>
      <c r="I19" s="16">
        <v>146130.84</v>
      </c>
      <c r="J19" s="16">
        <v>1530</v>
      </c>
      <c r="K19" s="17">
        <v>-0.2997</v>
      </c>
      <c r="L19" s="18">
        <v>38</v>
      </c>
      <c r="M19" s="19">
        <v>250800.01</v>
      </c>
      <c r="N19" s="19">
        <v>2610</v>
      </c>
      <c r="O19" s="19">
        <v>111344158.77</v>
      </c>
      <c r="P19" s="20">
        <v>695139</v>
      </c>
    </row>
    <row r="20" spans="1:16" ht="15" customHeight="1">
      <c r="A20" s="9">
        <v>14</v>
      </c>
      <c r="B20" s="10">
        <v>13</v>
      </c>
      <c r="C20" s="11" t="s">
        <v>46</v>
      </c>
      <c r="D20" s="12" t="s">
        <v>41</v>
      </c>
      <c r="E20" s="13" t="s">
        <v>47</v>
      </c>
      <c r="F20" s="14" t="s">
        <v>30</v>
      </c>
      <c r="G20" s="15">
        <v>11</v>
      </c>
      <c r="H20" s="15">
        <v>13</v>
      </c>
      <c r="I20" s="16">
        <v>119341.46</v>
      </c>
      <c r="J20" s="16">
        <v>725</v>
      </c>
      <c r="K20" s="17">
        <v>-0.4264</v>
      </c>
      <c r="L20" s="18">
        <v>26</v>
      </c>
      <c r="M20" s="19">
        <v>272198.84</v>
      </c>
      <c r="N20" s="19">
        <v>1923</v>
      </c>
      <c r="O20" s="19">
        <v>11535094.12</v>
      </c>
      <c r="P20" s="20">
        <v>72037</v>
      </c>
    </row>
    <row r="21" spans="1:16" ht="15" customHeight="1">
      <c r="A21" s="9">
        <v>15</v>
      </c>
      <c r="B21" s="10">
        <v>15</v>
      </c>
      <c r="C21" s="11" t="s">
        <v>48</v>
      </c>
      <c r="D21" s="12" t="s">
        <v>35</v>
      </c>
      <c r="E21" s="13" t="s">
        <v>26</v>
      </c>
      <c r="F21" s="14" t="s">
        <v>30</v>
      </c>
      <c r="G21" s="15">
        <v>8</v>
      </c>
      <c r="H21" s="15">
        <v>29</v>
      </c>
      <c r="I21" s="16">
        <v>110701</v>
      </c>
      <c r="J21" s="16">
        <v>1345</v>
      </c>
      <c r="K21" s="17">
        <v>-0.3751</v>
      </c>
      <c r="L21" s="18">
        <v>56</v>
      </c>
      <c r="M21" s="19">
        <v>235928.36</v>
      </c>
      <c r="N21" s="19">
        <v>2118</v>
      </c>
      <c r="O21" s="19">
        <v>16019521.16</v>
      </c>
      <c r="P21" s="20">
        <v>107906</v>
      </c>
    </row>
    <row r="22" spans="1:16" ht="15" customHeight="1">
      <c r="A22" s="9">
        <v>16</v>
      </c>
      <c r="B22" s="10">
        <v>66</v>
      </c>
      <c r="C22" s="11" t="s">
        <v>49</v>
      </c>
      <c r="D22" s="12" t="s">
        <v>41</v>
      </c>
      <c r="E22" s="13" t="s">
        <v>50</v>
      </c>
      <c r="F22" s="14" t="s">
        <v>30</v>
      </c>
      <c r="G22" s="15">
        <v>1</v>
      </c>
      <c r="H22" s="15">
        <v>36</v>
      </c>
      <c r="I22" s="16">
        <v>97122.7</v>
      </c>
      <c r="J22" s="16">
        <v>566</v>
      </c>
      <c r="K22" s="17">
        <v>18.0436</v>
      </c>
      <c r="L22" s="18">
        <v>3</v>
      </c>
      <c r="M22" s="19">
        <v>5100</v>
      </c>
      <c r="N22" s="19">
        <v>36</v>
      </c>
      <c r="O22" s="19">
        <v>130495.7</v>
      </c>
      <c r="P22" s="20">
        <v>830</v>
      </c>
    </row>
    <row r="23" spans="1:16" ht="15" customHeight="1">
      <c r="A23" s="9">
        <v>17</v>
      </c>
      <c r="B23" s="10">
        <v>14</v>
      </c>
      <c r="C23" s="11" t="s">
        <v>51</v>
      </c>
      <c r="D23" s="12" t="s">
        <v>52</v>
      </c>
      <c r="E23" s="13" t="s">
        <v>26</v>
      </c>
      <c r="F23" s="14" t="s">
        <v>30</v>
      </c>
      <c r="G23" s="15">
        <v>9</v>
      </c>
      <c r="H23" s="15">
        <v>19</v>
      </c>
      <c r="I23" s="16">
        <v>84207</v>
      </c>
      <c r="J23" s="16">
        <v>760</v>
      </c>
      <c r="K23" s="17">
        <v>-0.5515</v>
      </c>
      <c r="L23" s="18">
        <v>82</v>
      </c>
      <c r="M23" s="19">
        <v>353805.69</v>
      </c>
      <c r="N23" s="19">
        <v>3114</v>
      </c>
      <c r="O23" s="19">
        <v>10656755.44</v>
      </c>
      <c r="P23" s="20">
        <v>73668</v>
      </c>
    </row>
    <row r="24" spans="1:16" ht="15" customHeight="1">
      <c r="A24" s="9">
        <v>18</v>
      </c>
      <c r="B24" s="10">
        <v>33</v>
      </c>
      <c r="C24" s="11" t="s">
        <v>53</v>
      </c>
      <c r="D24" s="12" t="s">
        <v>35</v>
      </c>
      <c r="E24" s="13" t="s">
        <v>42</v>
      </c>
      <c r="F24" s="14" t="s">
        <v>30</v>
      </c>
      <c r="G24" s="15">
        <v>18</v>
      </c>
      <c r="H24" s="15">
        <v>9</v>
      </c>
      <c r="I24" s="16">
        <v>68400</v>
      </c>
      <c r="J24" s="16">
        <v>976</v>
      </c>
      <c r="K24" s="17">
        <v>1.1733</v>
      </c>
      <c r="L24" s="18">
        <v>12</v>
      </c>
      <c r="M24" s="19">
        <v>54004.28</v>
      </c>
      <c r="N24" s="19">
        <v>662</v>
      </c>
      <c r="O24" s="19">
        <v>14223855.6</v>
      </c>
      <c r="P24" s="20">
        <v>100005</v>
      </c>
    </row>
    <row r="25" spans="1:16" ht="15" customHeight="1">
      <c r="A25" s="9">
        <v>19</v>
      </c>
      <c r="B25" s="10">
        <v>35</v>
      </c>
      <c r="C25" s="11" t="s">
        <v>57</v>
      </c>
      <c r="D25" s="12" t="s">
        <v>58</v>
      </c>
      <c r="E25" s="13" t="s">
        <v>26</v>
      </c>
      <c r="F25" s="14" t="s">
        <v>27</v>
      </c>
      <c r="G25" s="15">
        <v>15</v>
      </c>
      <c r="H25" s="15">
        <v>6</v>
      </c>
      <c r="I25" s="16">
        <v>62417</v>
      </c>
      <c r="J25" s="16">
        <v>745</v>
      </c>
      <c r="K25" s="17">
        <v>1.2244</v>
      </c>
      <c r="L25" s="18">
        <v>12</v>
      </c>
      <c r="M25" s="19">
        <v>39080</v>
      </c>
      <c r="N25" s="19">
        <v>545</v>
      </c>
      <c r="O25" s="19">
        <v>55312369.41</v>
      </c>
      <c r="P25" s="20">
        <v>344422</v>
      </c>
    </row>
    <row r="26" spans="1:16" ht="15" customHeight="1">
      <c r="A26" s="9">
        <v>20</v>
      </c>
      <c r="B26" s="10">
        <v>11</v>
      </c>
      <c r="C26" s="11" t="s">
        <v>59</v>
      </c>
      <c r="D26" s="12" t="s">
        <v>41</v>
      </c>
      <c r="E26" s="13" t="s">
        <v>26</v>
      </c>
      <c r="F26" s="14" t="s">
        <v>27</v>
      </c>
      <c r="G26" s="15">
        <v>7</v>
      </c>
      <c r="H26" s="15">
        <v>14</v>
      </c>
      <c r="I26" s="16">
        <v>50602</v>
      </c>
      <c r="J26" s="16">
        <v>331</v>
      </c>
      <c r="K26" s="17">
        <v>-0.8145</v>
      </c>
      <c r="L26" s="18">
        <v>60</v>
      </c>
      <c r="M26" s="19">
        <v>355475.57</v>
      </c>
      <c r="N26" s="19">
        <v>2020</v>
      </c>
      <c r="O26" s="19">
        <v>9755086.16</v>
      </c>
      <c r="P26" s="20">
        <v>54800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54618623.57599999</v>
      </c>
      <c r="J28" s="21">
        <f t="shared" si="0"/>
        <v>287474</v>
      </c>
      <c r="K28" s="22">
        <f t="shared" si="0"/>
        <v>11.948799999999999</v>
      </c>
      <c r="L28" s="21">
        <f t="shared" si="0"/>
        <v>1502</v>
      </c>
      <c r="M28" s="21">
        <f t="shared" si="0"/>
        <v>21132986.490000002</v>
      </c>
      <c r="N28" s="21">
        <f t="shared" si="0"/>
        <v>126544</v>
      </c>
      <c r="O28" s="21">
        <f t="shared" si="0"/>
        <v>412521565.986</v>
      </c>
      <c r="P28" s="21">
        <f t="shared" si="0"/>
        <v>2491955</v>
      </c>
      <c r="Q28" s="2"/>
    </row>
    <row r="32" spans="1:16" ht="15" customHeight="1">
      <c r="A32" s="30"/>
      <c r="B32" s="31"/>
      <c r="C32" s="34" t="s">
        <v>54</v>
      </c>
      <c r="D32" s="32" t="s">
        <v>55</v>
      </c>
      <c r="E32" s="35" t="s">
        <v>56</v>
      </c>
      <c r="F32" s="36" t="s">
        <v>27</v>
      </c>
      <c r="G32" s="37">
        <v>50</v>
      </c>
      <c r="H32" s="37">
        <v>4</v>
      </c>
      <c r="I32" s="38">
        <v>64728</v>
      </c>
      <c r="J32" s="38">
        <v>475</v>
      </c>
      <c r="K32" s="39">
        <v>-0.3101</v>
      </c>
      <c r="L32" s="40">
        <v>11</v>
      </c>
      <c r="M32" s="33">
        <v>286930</v>
      </c>
      <c r="N32" s="33">
        <v>2590</v>
      </c>
      <c r="O32" s="33">
        <v>12813623</v>
      </c>
      <c r="P32" s="33">
        <v>103570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2022-12-19T12:18:39Z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