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130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<sst xmlns="http://schemas.openxmlformats.org/spreadsheetml/2006/main" count="130" uniqueCount="69">
  <si>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</si>
  <si>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</si>
  <si>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</si>
  <si>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</si>
  <si>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</si>
  <si>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</si>
  <si>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</si>
  <si>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</si>
  <si>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</si>
  <si>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</si>
  <si>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</si>
  <si>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</si>
  <si>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</si>
  <si>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</si>
  <si>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</si>
  <si>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</si>
  <si>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</si>
  <si>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</si>
  <si>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</si>
  <si>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/>
  </si>
  <si>
    <t>Spider-Man: Napříč paralelními světy</t>
  </si>
  <si>
    <t>FALCON a.s.</t>
  </si>
  <si>
    <t>USA</t>
  </si>
  <si>
    <t>2D, IM2, 4D2, DB2</t>
  </si>
  <si>
    <t>Strážci Galaxie: Volume 3</t>
  </si>
  <si>
    <t>2D, 3D, DB2</t>
  </si>
  <si>
    <t>Rychle a zběsile 10</t>
  </si>
  <si>
    <t>Cinemart, a.s.</t>
  </si>
  <si>
    <t>2D, DB2</t>
  </si>
  <si>
    <t>Malá mořská víla</t>
  </si>
  <si>
    <t>2D, 3D</t>
  </si>
  <si>
    <t>Super Mario Bros. ve filmu</t>
  </si>
  <si>
    <t>Cool Girl!</t>
  </si>
  <si>
    <t>DonArt production, s.r.o.</t>
  </si>
  <si>
    <t>CZE</t>
  </si>
  <si>
    <t>2D</t>
  </si>
  <si>
    <t>Kocour v botách: Poslední přání</t>
  </si>
  <si>
    <t>DVD, 2D</t>
  </si>
  <si>
    <t>Život pro samouky</t>
  </si>
  <si>
    <t>BONTONFILM a.s.</t>
  </si>
  <si>
    <t>2D, MP4</t>
  </si>
  <si>
    <t>PAPPA MIA!</t>
  </si>
  <si>
    <t>Myška Pattie: Na vlnách dobrodružství</t>
  </si>
  <si>
    <t>AQS, a.s. (divize BIOSCOP)</t>
  </si>
  <si>
    <t>FRA</t>
  </si>
  <si>
    <t>Muž, který stál v cestě</t>
  </si>
  <si>
    <t>Alternativní obsah - kulturní akce 2023</t>
  </si>
  <si>
    <t>Zvl. uvedení</t>
  </si>
  <si>
    <t xml:space="preserve">XX </t>
  </si>
  <si>
    <t xml:space="preserve">Různý alternativní obsah </t>
  </si>
  <si>
    <t>APK Cinema Service s.r.o.</t>
  </si>
  <si>
    <t>Děti Nagana</t>
  </si>
  <si>
    <t>Aftersun</t>
  </si>
  <si>
    <t>AEROFILMS s.r.o.</t>
  </si>
  <si>
    <t>GBR</t>
  </si>
  <si>
    <t>Ostatní neznámé a nezařazené 2023</t>
  </si>
  <si>
    <t>Život kotěte</t>
  </si>
  <si>
    <t>Zachraňte tygra</t>
  </si>
  <si>
    <t>Bohemia Motion Pictures a.s.</t>
  </si>
  <si>
    <t>ITA</t>
  </si>
  <si>
    <t>Smrtelné zlo: Probuzení</t>
  </si>
  <si>
    <t>Vertical Entertainment s.r.o.</t>
  </si>
  <si>
    <t>John Wick: Kapitola 4</t>
  </si>
  <si>
    <t>Dungeons &amp; Dragons: Čest zlodějů</t>
  </si>
  <si>
    <t xml:space="preserve">Mia a já ve filmu </t>
  </si>
  <si>
    <t>DEU</t>
  </si>
  <si>
    <t>Zoubková víla</t>
  </si>
  <si>
    <t>ČESKÁ REPUBLIKA TOP 20</t>
  </si>
  <si>
    <t xml:space="preserve">Top = 20, Datum = 01. 06. 2023, Víkend od: 01.06.2023, Předchozí týden od: 25.05.2023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</si>
</sst>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3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b/>
      <i/>
      <sz val="9"/>
      <color indexed="8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3" fontId="34" fillId="0" borderId="11" xfId="36" applyNumberFormat="1" applyFont="1" applyFill="1" applyBorder="1" applyAlignment="1">
      <alignment vertical="top" wrapText="1" readingOrder="1"/>
    </xf>
    <xf numFmtId="3" fontId="35" fillId="0" borderId="11" xfId="0" applyNumberFormat="1" applyFont="1" applyFill="1" applyBorder="1" applyAlignment="1" applyProtection="1">
      <alignment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35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33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192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3" fontId="35" fillId="0" borderId="11" xfId="0" applyNumberFormat="1" applyFont="1" applyFill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T13" sqref="T13"/>
    </sheetView>
  </sheetViews>
  <sheetFormatPr defaultColWidth="9.140625" defaultRowHeight="12.75"/>
  <cols>
    <col min="1" max="2" width="4.28125" style="0" customWidth="1"/>
    <col min="3" max="3" width="33.00390625" style="0" customWidth="1"/>
    <col min="4" max="4" width="22.7109375" style="0" customWidth="1"/>
    <col min="5" max="5" width="5.7109375" style="0" customWidth="1"/>
    <col min="6" max="6" width="16.851562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 t="s">
        <v>19</v>
      </c>
      <c r="C7" s="36" t="s">
        <v>20</v>
      </c>
      <c r="D7" s="37" t="s">
        <v>21</v>
      </c>
      <c r="E7" s="13" t="s">
        <v>22</v>
      </c>
      <c r="F7" s="14" t="s">
        <v>23</v>
      </c>
      <c r="G7" s="15">
        <v>1</v>
      </c>
      <c r="H7" s="15">
        <v>225</v>
      </c>
      <c r="I7" s="16">
        <v>7706176.47</v>
      </c>
      <c r="J7" s="16">
        <v>43714</v>
      </c>
      <c r="K7" s="17" t="s">
        <v>19</v>
      </c>
      <c r="L7" s="18">
        <v>50</v>
      </c>
      <c r="M7" s="19">
        <v>774631.42</v>
      </c>
      <c r="N7" s="19">
        <v>4109</v>
      </c>
      <c r="O7" s="19">
        <v>8480807.89</v>
      </c>
      <c r="P7" s="19">
        <v>47823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5" customHeight="1">
      <c r="A8" s="9">
        <v>2</v>
      </c>
      <c r="B8" s="10">
        <v>2</v>
      </c>
      <c r="C8" s="11" t="s">
        <v>24</v>
      </c>
      <c r="D8" s="12" t="s">
        <v>21</v>
      </c>
      <c r="E8" s="13" t="s">
        <v>22</v>
      </c>
      <c r="F8" s="14" t="s">
        <v>25</v>
      </c>
      <c r="G8" s="15">
        <v>5</v>
      </c>
      <c r="H8" s="15">
        <v>109</v>
      </c>
      <c r="I8" s="16">
        <v>3496082.25</v>
      </c>
      <c r="J8" s="16">
        <v>18706</v>
      </c>
      <c r="K8" s="17">
        <v>-0.2307</v>
      </c>
      <c r="L8" s="18">
        <v>102</v>
      </c>
      <c r="M8" s="19">
        <v>5884112.06</v>
      </c>
      <c r="N8" s="19">
        <v>29967</v>
      </c>
      <c r="O8" s="19">
        <v>70006601.89</v>
      </c>
      <c r="P8" s="20">
        <v>365252</v>
      </c>
    </row>
    <row r="9" spans="1:16" ht="15" customHeight="1">
      <c r="A9" s="9">
        <v>3</v>
      </c>
      <c r="B9" s="10">
        <v>1</v>
      </c>
      <c r="C9" s="11" t="s">
        <v>26</v>
      </c>
      <c r="D9" s="12" t="s">
        <v>27</v>
      </c>
      <c r="E9" s="13" t="s">
        <v>22</v>
      </c>
      <c r="F9" s="14" t="s">
        <v>28</v>
      </c>
      <c r="G9" s="15">
        <v>3</v>
      </c>
      <c r="H9" s="15">
        <v>101</v>
      </c>
      <c r="I9" s="16">
        <v>3035552.84</v>
      </c>
      <c r="J9" s="16">
        <v>15840</v>
      </c>
      <c r="K9" s="17">
        <v>-0.4372</v>
      </c>
      <c r="L9" s="18">
        <v>141</v>
      </c>
      <c r="M9" s="19">
        <v>6810123.02</v>
      </c>
      <c r="N9" s="19">
        <v>34955</v>
      </c>
      <c r="O9" s="19">
        <v>25818232.38</v>
      </c>
      <c r="P9" s="20">
        <v>136201</v>
      </c>
    </row>
    <row r="10" spans="1:16" ht="15" customHeight="1">
      <c r="A10" s="9">
        <v>4</v>
      </c>
      <c r="B10" s="10">
        <v>3</v>
      </c>
      <c r="C10" s="11" t="s">
        <v>29</v>
      </c>
      <c r="D10" s="12" t="s">
        <v>21</v>
      </c>
      <c r="E10" s="13" t="s">
        <v>22</v>
      </c>
      <c r="F10" s="14" t="s">
        <v>30</v>
      </c>
      <c r="G10" s="15">
        <v>2</v>
      </c>
      <c r="H10" s="15">
        <v>136</v>
      </c>
      <c r="I10" s="16">
        <v>1599075.55</v>
      </c>
      <c r="J10" s="16">
        <v>8955</v>
      </c>
      <c r="K10" s="17">
        <v>-0.3741</v>
      </c>
      <c r="L10" s="18">
        <v>217</v>
      </c>
      <c r="M10" s="19">
        <v>3096760.45</v>
      </c>
      <c r="N10" s="19">
        <v>18269</v>
      </c>
      <c r="O10" s="19">
        <v>4695836</v>
      </c>
      <c r="P10" s="20">
        <v>27224</v>
      </c>
    </row>
    <row r="11" spans="1:16" ht="15" customHeight="1">
      <c r="A11" s="9">
        <v>5</v>
      </c>
      <c r="B11" s="10">
        <v>5</v>
      </c>
      <c r="C11" s="11" t="s">
        <v>31</v>
      </c>
      <c r="D11" s="12" t="s">
        <v>27</v>
      </c>
      <c r="E11" s="13" t="s">
        <v>22</v>
      </c>
      <c r="F11" s="14" t="s">
        <v>28</v>
      </c>
      <c r="G11" s="15">
        <v>9</v>
      </c>
      <c r="H11" s="15">
        <v>90</v>
      </c>
      <c r="I11" s="16">
        <v>1109825.82</v>
      </c>
      <c r="J11" s="16">
        <v>7867</v>
      </c>
      <c r="K11" s="17">
        <v>0.1294</v>
      </c>
      <c r="L11" s="18">
        <v>77</v>
      </c>
      <c r="M11" s="19">
        <v>1215231.18</v>
      </c>
      <c r="N11" s="19">
        <v>7746</v>
      </c>
      <c r="O11" s="19">
        <v>55171236.11</v>
      </c>
      <c r="P11" s="20">
        <v>338120</v>
      </c>
    </row>
    <row r="12" spans="1:16" ht="15" customHeight="1">
      <c r="A12" s="9">
        <v>6</v>
      </c>
      <c r="B12" s="10">
        <v>4</v>
      </c>
      <c r="C12" s="11" t="s">
        <v>32</v>
      </c>
      <c r="D12" s="12" t="s">
        <v>33</v>
      </c>
      <c r="E12" s="13" t="s">
        <v>34</v>
      </c>
      <c r="F12" s="14" t="s">
        <v>35</v>
      </c>
      <c r="G12" s="15">
        <v>2</v>
      </c>
      <c r="H12" s="15">
        <v>57</v>
      </c>
      <c r="I12" s="16">
        <v>1008047.79</v>
      </c>
      <c r="J12" s="16">
        <v>5591</v>
      </c>
      <c r="K12" s="17">
        <v>-0.3412</v>
      </c>
      <c r="L12" s="18">
        <v>89</v>
      </c>
      <c r="M12" s="19">
        <v>2115858.48</v>
      </c>
      <c r="N12" s="19">
        <v>12494</v>
      </c>
      <c r="O12" s="19">
        <v>3347993.27</v>
      </c>
      <c r="P12" s="20">
        <v>19195</v>
      </c>
    </row>
    <row r="13" spans="1:16" ht="15" customHeight="1">
      <c r="A13" s="9">
        <v>7</v>
      </c>
      <c r="B13" s="10">
        <v>16</v>
      </c>
      <c r="C13" s="11" t="s">
        <v>36</v>
      </c>
      <c r="D13" s="12" t="s">
        <v>27</v>
      </c>
      <c r="E13" s="13" t="s">
        <v>22</v>
      </c>
      <c r="F13" s="14" t="s">
        <v>37</v>
      </c>
      <c r="G13" s="15">
        <v>24</v>
      </c>
      <c r="H13" s="15">
        <v>34</v>
      </c>
      <c r="I13" s="16">
        <v>402550</v>
      </c>
      <c r="J13" s="16">
        <v>5782</v>
      </c>
      <c r="K13" s="17">
        <v>3.8711</v>
      </c>
      <c r="L13" s="18">
        <v>17</v>
      </c>
      <c r="M13" s="19">
        <v>103940</v>
      </c>
      <c r="N13" s="19">
        <v>1329</v>
      </c>
      <c r="O13" s="19">
        <v>83721803.91</v>
      </c>
      <c r="P13" s="20">
        <v>509452</v>
      </c>
    </row>
    <row r="14" spans="1:16" ht="15" customHeight="1">
      <c r="A14" s="9">
        <v>8</v>
      </c>
      <c r="B14" s="10">
        <v>6</v>
      </c>
      <c r="C14" s="11" t="s">
        <v>38</v>
      </c>
      <c r="D14" s="12" t="s">
        <v>39</v>
      </c>
      <c r="E14" s="13" t="s">
        <v>34</v>
      </c>
      <c r="F14" s="14" t="s">
        <v>40</v>
      </c>
      <c r="G14" s="15">
        <v>4</v>
      </c>
      <c r="H14" s="15">
        <v>80</v>
      </c>
      <c r="I14" s="16">
        <v>372319.11</v>
      </c>
      <c r="J14" s="16">
        <v>2052</v>
      </c>
      <c r="K14" s="17">
        <v>-0.4978</v>
      </c>
      <c r="L14" s="18">
        <v>129</v>
      </c>
      <c r="M14" s="19">
        <v>1089082.49</v>
      </c>
      <c r="N14" s="19">
        <v>6270</v>
      </c>
      <c r="O14" s="19">
        <v>7843239.81</v>
      </c>
      <c r="P14" s="20">
        <v>46460</v>
      </c>
    </row>
    <row r="15" spans="1:16" ht="15" customHeight="1">
      <c r="A15" s="9">
        <v>9</v>
      </c>
      <c r="B15" s="10" t="s">
        <v>19</v>
      </c>
      <c r="C15" s="11" t="s">
        <v>41</v>
      </c>
      <c r="D15" s="12" t="s">
        <v>39</v>
      </c>
      <c r="E15" s="13" t="s">
        <v>22</v>
      </c>
      <c r="F15" s="14" t="s">
        <v>35</v>
      </c>
      <c r="G15" s="15">
        <v>1</v>
      </c>
      <c r="H15" s="15">
        <v>98</v>
      </c>
      <c r="I15" s="16">
        <v>320313.26</v>
      </c>
      <c r="J15" s="16">
        <v>1667</v>
      </c>
      <c r="K15" s="17" t="s">
        <v>19</v>
      </c>
      <c r="L15" s="18">
        <v>1</v>
      </c>
      <c r="M15" s="19">
        <v>0</v>
      </c>
      <c r="N15" s="19">
        <v>200</v>
      </c>
      <c r="O15" s="19">
        <v>320313.26</v>
      </c>
      <c r="P15" s="20">
        <v>1867</v>
      </c>
    </row>
    <row r="16" spans="1:16" ht="15" customHeight="1">
      <c r="A16" s="9">
        <v>10</v>
      </c>
      <c r="B16" s="10">
        <v>8</v>
      </c>
      <c r="C16" s="11" t="s">
        <v>42</v>
      </c>
      <c r="D16" s="12" t="s">
        <v>43</v>
      </c>
      <c r="E16" s="13" t="s">
        <v>44</v>
      </c>
      <c r="F16" s="14" t="s">
        <v>40</v>
      </c>
      <c r="G16" s="15">
        <v>4</v>
      </c>
      <c r="H16" s="15">
        <v>57</v>
      </c>
      <c r="I16" s="16">
        <v>277798.66</v>
      </c>
      <c r="J16" s="16">
        <v>1915</v>
      </c>
      <c r="K16" s="17">
        <v>0.1481</v>
      </c>
      <c r="L16" s="18">
        <v>65</v>
      </c>
      <c r="M16" s="19">
        <v>289173.79</v>
      </c>
      <c r="N16" s="19">
        <v>1797</v>
      </c>
      <c r="O16" s="19">
        <v>3269659.12</v>
      </c>
      <c r="P16" s="20">
        <v>19941</v>
      </c>
    </row>
    <row r="17" spans="1:16" ht="15" customHeight="1">
      <c r="A17" s="9">
        <v>11</v>
      </c>
      <c r="B17" s="10">
        <v>7</v>
      </c>
      <c r="C17" s="11" t="s">
        <v>45</v>
      </c>
      <c r="D17" s="12" t="s">
        <v>39</v>
      </c>
      <c r="E17" s="13" t="s">
        <v>34</v>
      </c>
      <c r="F17" s="14" t="s">
        <v>40</v>
      </c>
      <c r="G17" s="15">
        <v>2</v>
      </c>
      <c r="H17" s="15">
        <v>65</v>
      </c>
      <c r="I17" s="16">
        <v>277297.44</v>
      </c>
      <c r="J17" s="16">
        <v>1802</v>
      </c>
      <c r="K17" s="17">
        <v>-0.5491</v>
      </c>
      <c r="L17" s="18">
        <v>190</v>
      </c>
      <c r="M17" s="19">
        <v>947205.48</v>
      </c>
      <c r="N17" s="19">
        <v>5790</v>
      </c>
      <c r="O17" s="19">
        <v>1227427.92</v>
      </c>
      <c r="P17" s="20">
        <v>8450</v>
      </c>
    </row>
    <row r="18" spans="1:16" ht="15" customHeight="1">
      <c r="A18" s="9">
        <v>12</v>
      </c>
      <c r="B18" s="10">
        <v>29</v>
      </c>
      <c r="C18" s="11" t="s">
        <v>51</v>
      </c>
      <c r="D18" s="12" t="s">
        <v>39</v>
      </c>
      <c r="E18" s="13" t="s">
        <v>34</v>
      </c>
      <c r="F18" s="14" t="s">
        <v>40</v>
      </c>
      <c r="G18" s="15">
        <v>15</v>
      </c>
      <c r="H18" s="15">
        <v>18</v>
      </c>
      <c r="I18" s="16">
        <v>135071</v>
      </c>
      <c r="J18" s="16">
        <v>1628</v>
      </c>
      <c r="K18" s="17">
        <v>3.7745</v>
      </c>
      <c r="L18" s="18">
        <v>11</v>
      </c>
      <c r="M18" s="19">
        <v>52220</v>
      </c>
      <c r="N18" s="19">
        <v>437</v>
      </c>
      <c r="O18" s="19">
        <v>13083410</v>
      </c>
      <c r="P18" s="20">
        <v>84548</v>
      </c>
    </row>
    <row r="19" spans="1:16" ht="15" customHeight="1">
      <c r="A19" s="9">
        <v>13</v>
      </c>
      <c r="B19" s="10">
        <v>13</v>
      </c>
      <c r="C19" s="11" t="s">
        <v>52</v>
      </c>
      <c r="D19" s="12" t="s">
        <v>53</v>
      </c>
      <c r="E19" s="13" t="s">
        <v>54</v>
      </c>
      <c r="F19" s="14" t="s">
        <v>40</v>
      </c>
      <c r="G19" s="15">
        <v>3</v>
      </c>
      <c r="H19" s="15">
        <v>24</v>
      </c>
      <c r="I19" s="16">
        <v>133084</v>
      </c>
      <c r="J19" s="16">
        <v>875</v>
      </c>
      <c r="K19" s="17">
        <v>-0.1075</v>
      </c>
      <c r="L19" s="18">
        <v>23</v>
      </c>
      <c r="M19" s="19">
        <v>246268.56</v>
      </c>
      <c r="N19" s="19">
        <v>1625</v>
      </c>
      <c r="O19" s="19">
        <v>911268.56</v>
      </c>
      <c r="P19" s="20">
        <v>5945</v>
      </c>
    </row>
    <row r="20" spans="1:16" ht="15" customHeight="1">
      <c r="A20" s="9">
        <v>14</v>
      </c>
      <c r="B20" s="10">
        <v>30</v>
      </c>
      <c r="C20" s="11" t="s">
        <v>56</v>
      </c>
      <c r="D20" s="12" t="s">
        <v>27</v>
      </c>
      <c r="E20" s="13" t="s">
        <v>44</v>
      </c>
      <c r="F20" s="14" t="s">
        <v>35</v>
      </c>
      <c r="G20" s="15">
        <v>5</v>
      </c>
      <c r="H20" s="15">
        <v>25</v>
      </c>
      <c r="I20" s="16">
        <v>107441</v>
      </c>
      <c r="J20" s="16">
        <v>2750</v>
      </c>
      <c r="K20" s="17">
        <v>2.9742</v>
      </c>
      <c r="L20" s="18">
        <v>24</v>
      </c>
      <c r="M20" s="19">
        <v>59189</v>
      </c>
      <c r="N20" s="19">
        <v>1824</v>
      </c>
      <c r="O20" s="19">
        <v>1370812.08</v>
      </c>
      <c r="P20" s="20">
        <v>12344</v>
      </c>
    </row>
    <row r="21" spans="1:16" ht="15" customHeight="1">
      <c r="A21" s="9">
        <v>15</v>
      </c>
      <c r="B21" s="10">
        <v>53</v>
      </c>
      <c r="C21" s="11" t="s">
        <v>57</v>
      </c>
      <c r="D21" s="12" t="s">
        <v>58</v>
      </c>
      <c r="E21" s="13" t="s">
        <v>59</v>
      </c>
      <c r="F21" s="14" t="s">
        <v>40</v>
      </c>
      <c r="G21" s="15">
        <v>9</v>
      </c>
      <c r="H21" s="15">
        <v>11</v>
      </c>
      <c r="I21" s="16">
        <v>102679</v>
      </c>
      <c r="J21" s="16">
        <v>1345</v>
      </c>
      <c r="K21" s="17">
        <v>12.5962</v>
      </c>
      <c r="L21" s="18">
        <v>7</v>
      </c>
      <c r="M21" s="19">
        <v>24112</v>
      </c>
      <c r="N21" s="19">
        <v>286</v>
      </c>
      <c r="O21" s="19">
        <v>1604998</v>
      </c>
      <c r="P21" s="20">
        <v>11611</v>
      </c>
    </row>
    <row r="22" spans="1:16" ht="15" customHeight="1">
      <c r="A22" s="9">
        <v>16</v>
      </c>
      <c r="B22" s="10">
        <v>10</v>
      </c>
      <c r="C22" s="11" t="s">
        <v>60</v>
      </c>
      <c r="D22" s="12" t="s">
        <v>61</v>
      </c>
      <c r="E22" s="13" t="s">
        <v>22</v>
      </c>
      <c r="F22" s="14" t="s">
        <v>35</v>
      </c>
      <c r="G22" s="15">
        <v>7</v>
      </c>
      <c r="H22" s="15">
        <v>13</v>
      </c>
      <c r="I22" s="16">
        <v>101868.64</v>
      </c>
      <c r="J22" s="16">
        <v>501</v>
      </c>
      <c r="K22" s="17">
        <v>-0.5055</v>
      </c>
      <c r="L22" s="18">
        <v>26</v>
      </c>
      <c r="M22" s="19">
        <v>255791.1</v>
      </c>
      <c r="N22" s="19">
        <v>1342</v>
      </c>
      <c r="O22" s="19">
        <v>9783169.87</v>
      </c>
      <c r="P22" s="20">
        <v>58084</v>
      </c>
    </row>
    <row r="23" spans="1:16" ht="15" customHeight="1">
      <c r="A23" s="9">
        <v>17</v>
      </c>
      <c r="B23" s="10">
        <v>19</v>
      </c>
      <c r="C23" s="11" t="s">
        <v>62</v>
      </c>
      <c r="D23" s="12" t="s">
        <v>61</v>
      </c>
      <c r="E23" s="13" t="s">
        <v>22</v>
      </c>
      <c r="F23" s="14" t="s">
        <v>35</v>
      </c>
      <c r="G23" s="15">
        <v>11</v>
      </c>
      <c r="H23" s="15">
        <v>8</v>
      </c>
      <c r="I23" s="16">
        <v>93534.45</v>
      </c>
      <c r="J23" s="16">
        <v>631</v>
      </c>
      <c r="K23" s="17">
        <v>0.3675</v>
      </c>
      <c r="L23" s="18">
        <v>6</v>
      </c>
      <c r="M23" s="19">
        <v>92689.29</v>
      </c>
      <c r="N23" s="19">
        <v>432</v>
      </c>
      <c r="O23" s="19">
        <v>34958935.13</v>
      </c>
      <c r="P23" s="20">
        <v>182363</v>
      </c>
    </row>
    <row r="24" spans="1:16" ht="15" customHeight="1">
      <c r="A24" s="9">
        <v>18</v>
      </c>
      <c r="B24" s="10">
        <v>22</v>
      </c>
      <c r="C24" s="11" t="s">
        <v>63</v>
      </c>
      <c r="D24" s="12" t="s">
        <v>27</v>
      </c>
      <c r="E24" s="13" t="s">
        <v>22</v>
      </c>
      <c r="F24" s="14" t="s">
        <v>35</v>
      </c>
      <c r="G24" s="15">
        <v>10</v>
      </c>
      <c r="H24" s="15">
        <v>10</v>
      </c>
      <c r="I24" s="16">
        <v>90984</v>
      </c>
      <c r="J24" s="16">
        <v>997</v>
      </c>
      <c r="K24" s="17">
        <v>0.7266</v>
      </c>
      <c r="L24" s="18">
        <v>11</v>
      </c>
      <c r="M24" s="19">
        <v>77401</v>
      </c>
      <c r="N24" s="19">
        <v>511</v>
      </c>
      <c r="O24" s="19">
        <v>31752818.44</v>
      </c>
      <c r="P24" s="20">
        <v>170989</v>
      </c>
    </row>
    <row r="25" spans="1:16" ht="15" customHeight="1">
      <c r="A25" s="9">
        <v>19</v>
      </c>
      <c r="B25" s="10">
        <v>20</v>
      </c>
      <c r="C25" s="11" t="s">
        <v>64</v>
      </c>
      <c r="D25" s="12" t="s">
        <v>39</v>
      </c>
      <c r="E25" s="13" t="s">
        <v>65</v>
      </c>
      <c r="F25" s="14" t="s">
        <v>40</v>
      </c>
      <c r="G25" s="15">
        <v>6</v>
      </c>
      <c r="H25" s="15">
        <v>17</v>
      </c>
      <c r="I25" s="16">
        <v>89724.67</v>
      </c>
      <c r="J25" s="16">
        <v>681</v>
      </c>
      <c r="K25" s="17">
        <v>0.5918</v>
      </c>
      <c r="L25" s="18">
        <v>25</v>
      </c>
      <c r="M25" s="19">
        <v>65538</v>
      </c>
      <c r="N25" s="19">
        <v>505</v>
      </c>
      <c r="O25" s="19">
        <v>3363652.61</v>
      </c>
      <c r="P25" s="20">
        <v>22992</v>
      </c>
    </row>
    <row r="26" spans="1:16" ht="15" customHeight="1">
      <c r="A26" s="9">
        <v>20</v>
      </c>
      <c r="B26" s="10">
        <v>70</v>
      </c>
      <c r="C26" s="11" t="s">
        <v>66</v>
      </c>
      <c r="D26" s="12" t="s">
        <v>58</v>
      </c>
      <c r="E26" s="13" t="s">
        <v>65</v>
      </c>
      <c r="F26" s="14" t="s">
        <v>35</v>
      </c>
      <c r="G26" s="15">
        <v>20</v>
      </c>
      <c r="H26" s="15">
        <v>13</v>
      </c>
      <c r="I26" s="16">
        <v>80161</v>
      </c>
      <c r="J26" s="16">
        <v>1151</v>
      </c>
      <c r="K26" s="17">
        <v>17.5988</v>
      </c>
      <c r="L26" s="18">
        <v>4</v>
      </c>
      <c r="M26" s="19">
        <v>4607</v>
      </c>
      <c r="N26" s="19">
        <v>63</v>
      </c>
      <c r="O26" s="19">
        <v>14363856</v>
      </c>
      <c r="P26" s="20">
        <v>98903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20539586.950000003</v>
      </c>
      <c r="J28" s="21">
        <f t="shared" si="0"/>
        <v>124450</v>
      </c>
      <c r="K28" s="22">
        <f t="shared" si="0"/>
        <v>39.7351</v>
      </c>
      <c r="L28" s="21">
        <f t="shared" si="0"/>
        <v>1215</v>
      </c>
      <c r="M28" s="21">
        <f t="shared" si="0"/>
        <v>23203934.319999997</v>
      </c>
      <c r="N28" s="21">
        <f t="shared" si="0"/>
        <v>129951</v>
      </c>
      <c r="O28" s="21">
        <f t="shared" si="0"/>
        <v>375096072.24999994</v>
      </c>
      <c r="P28" s="21">
        <f t="shared" si="0"/>
        <v>2167764</v>
      </c>
      <c r="Q28" s="2"/>
    </row>
    <row r="30" spans="1:16" ht="15" customHeight="1">
      <c r="A30" s="51"/>
      <c r="B30" s="52"/>
      <c r="C30" s="55" t="s">
        <v>46</v>
      </c>
      <c r="D30" s="53" t="s">
        <v>47</v>
      </c>
      <c r="E30" s="56" t="s">
        <v>48</v>
      </c>
      <c r="F30" s="57" t="s">
        <v>35</v>
      </c>
      <c r="G30" s="58">
        <v>22</v>
      </c>
      <c r="H30" s="58">
        <v>6</v>
      </c>
      <c r="I30" s="59">
        <v>245090</v>
      </c>
      <c r="J30" s="59">
        <v>665</v>
      </c>
      <c r="K30" s="60">
        <v>0.2252</v>
      </c>
      <c r="L30" s="61">
        <v>5</v>
      </c>
      <c r="M30" s="54">
        <v>200032</v>
      </c>
      <c r="N30" s="54">
        <v>540</v>
      </c>
      <c r="O30" s="54">
        <v>2786476</v>
      </c>
      <c r="P30" s="54">
        <v>7913</v>
      </c>
    </row>
    <row r="31" spans="1:16" ht="15" customHeight="1">
      <c r="A31" s="51"/>
      <c r="B31" s="52"/>
      <c r="C31" s="55" t="s">
        <v>49</v>
      </c>
      <c r="D31" s="53" t="s">
        <v>50</v>
      </c>
      <c r="E31" s="56" t="s">
        <v>48</v>
      </c>
      <c r="F31" s="57" t="s">
        <v>35</v>
      </c>
      <c r="G31" s="58">
        <v>179</v>
      </c>
      <c r="H31" s="58">
        <v>6</v>
      </c>
      <c r="I31" s="59">
        <v>135800</v>
      </c>
      <c r="J31" s="59">
        <v>356</v>
      </c>
      <c r="K31" s="60" t="s">
        <v>19</v>
      </c>
      <c r="L31" s="61" t="s">
        <v>19</v>
      </c>
      <c r="M31" s="54" t="s">
        <v>19</v>
      </c>
      <c r="N31" s="54" t="s">
        <v>19</v>
      </c>
      <c r="O31" s="54">
        <v>201815</v>
      </c>
      <c r="P31" s="54">
        <v>682</v>
      </c>
    </row>
    <row r="32" spans="1:16" ht="15" customHeight="1">
      <c r="A32" s="51"/>
      <c r="B32" s="52"/>
      <c r="C32" s="55" t="s">
        <v>55</v>
      </c>
      <c r="D32" s="53" t="s">
        <v>47</v>
      </c>
      <c r="E32" s="56" t="s">
        <v>48</v>
      </c>
      <c r="F32" s="57" t="s">
        <v>35</v>
      </c>
      <c r="G32" s="58">
        <v>22</v>
      </c>
      <c r="H32" s="58">
        <v>6</v>
      </c>
      <c r="I32" s="59">
        <v>109388</v>
      </c>
      <c r="J32" s="59">
        <v>359</v>
      </c>
      <c r="K32" s="60">
        <v>-0.2478</v>
      </c>
      <c r="L32" s="61">
        <v>12</v>
      </c>
      <c r="M32" s="54">
        <v>210407</v>
      </c>
      <c r="N32" s="54">
        <v>1651</v>
      </c>
      <c r="O32" s="54">
        <v>7656283</v>
      </c>
      <c r="P32" s="54">
        <v>58534</v>
      </c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2023-06-05T11:27:56Z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