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<sst xmlns="http://schemas.openxmlformats.org/spreadsheetml/2006/main" count="119" uniqueCount="67">
  <si>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</si>
  <si>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</si>
  <si>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</si>
  <si>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</si>
  <si>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</si>
  <si>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</si>
  <si>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</si>
  <si>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</si>
  <si>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</si>
  <si>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</si>
  <si>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</si>
  <si>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</si>
  <si>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</si>
  <si>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</si>
  <si>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</si>
  <si>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</si>
  <si>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</si>
  <si>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</si>
  <si>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</si>
  <si>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 xml:space="preserve">ONEMANSHOW - The Movie </t>
  </si>
  <si>
    <t>BONTONFILM a.s.</t>
  </si>
  <si>
    <t>CZE</t>
  </si>
  <si>
    <t>2D, MP4, DB2</t>
  </si>
  <si>
    <t>Barbie</t>
  </si>
  <si>
    <t>Vertical Entertainment s.r.o.</t>
  </si>
  <si>
    <t>USA</t>
  </si>
  <si>
    <t>2D, DB2</t>
  </si>
  <si>
    <t>Oppenheimer</t>
  </si>
  <si>
    <t>Cinemart, a.s.</t>
  </si>
  <si>
    <t>2D, IM2, 35</t>
  </si>
  <si>
    <t>Vocasy na tripu</t>
  </si>
  <si>
    <t>2D</t>
  </si>
  <si>
    <t>Gran Turismo</t>
  </si>
  <si>
    <t>FALCON a.s.</t>
  </si>
  <si>
    <t>2D, IM2, 4D2, DB2</t>
  </si>
  <si>
    <t>Nikdy neříkej nikdy</t>
  </si>
  <si>
    <t>2D, MP4</t>
  </si>
  <si>
    <t>Letíme 2</t>
  </si>
  <si>
    <t>Forum Film Czech s.r.o.</t>
  </si>
  <si>
    <t>DEU</t>
  </si>
  <si>
    <t>Mezi živly</t>
  </si>
  <si>
    <t>2D, 3D</t>
  </si>
  <si>
    <t/>
  </si>
  <si>
    <t>Dovbuš</t>
  </si>
  <si>
    <t>DonArt production, s.r.o.</t>
  </si>
  <si>
    <t>UKR</t>
  </si>
  <si>
    <t>Meg 2: Příkop</t>
  </si>
  <si>
    <t>2D, 4D2, DB2</t>
  </si>
  <si>
    <t>Želvy Ninja: Mutantí chaos</t>
  </si>
  <si>
    <t>2D, 4D2</t>
  </si>
  <si>
    <t>Jízda smrti</t>
  </si>
  <si>
    <t>Mavka: Strážkyně lesa</t>
  </si>
  <si>
    <t>Blue Beetle</t>
  </si>
  <si>
    <t xml:space="preserve">Indiana Jones a nástroj osudu </t>
  </si>
  <si>
    <t>Mission: Impossible Odplata - První část</t>
  </si>
  <si>
    <t xml:space="preserve">Dvě slova jako klíč </t>
  </si>
  <si>
    <t>Top Gun: Maverick</t>
  </si>
  <si>
    <t>DVD, 2D, BR</t>
  </si>
  <si>
    <t>Alternativní obsah - kulturní akce 2023</t>
  </si>
  <si>
    <t>Zvl. uvedení</t>
  </si>
  <si>
    <t xml:space="preserve">XX </t>
  </si>
  <si>
    <t>Kocour v botách: Poslední přání</t>
  </si>
  <si>
    <t>DVD</t>
  </si>
  <si>
    <t>Minulé životy</t>
  </si>
  <si>
    <t>AEROFILMS s.r.o.</t>
  </si>
  <si>
    <t>ČESKÁ REPUBLIKA TOP 20</t>
  </si>
  <si>
    <t xml:space="preserve">Top = 20, Datum = 24. 08. 2023, Víkend od: 24.08.2023, Předchozí týden od: 17.08.2023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</si>
</sst>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X15" sqref="X15"/>
    </sheetView>
  </sheetViews>
  <sheetFormatPr defaultColWidth="9.140625" defaultRowHeight="12.75"/>
  <cols>
    <col min="1" max="2" width="4.28125" style="0" customWidth="1"/>
    <col min="3" max="3" width="37.71093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150</v>
      </c>
      <c r="I7" s="16">
        <v>11565938.5</v>
      </c>
      <c r="J7" s="16">
        <v>61894</v>
      </c>
      <c r="K7" s="17">
        <v>-0.7865</v>
      </c>
      <c r="L7" s="18">
        <v>301</v>
      </c>
      <c r="M7" s="19">
        <v>67102909</v>
      </c>
      <c r="N7" s="19">
        <v>362158</v>
      </c>
      <c r="O7" s="19">
        <v>78822455.5</v>
      </c>
      <c r="P7" s="19">
        <v>427492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6</v>
      </c>
      <c r="H8" s="15">
        <v>103</v>
      </c>
      <c r="I8" s="16">
        <v>4325737.5</v>
      </c>
      <c r="J8" s="16">
        <v>23422</v>
      </c>
      <c r="K8" s="17">
        <v>-0.0208</v>
      </c>
      <c r="L8" s="18">
        <v>110</v>
      </c>
      <c r="M8" s="19">
        <v>7590280</v>
      </c>
      <c r="N8" s="19">
        <v>40302</v>
      </c>
      <c r="O8" s="19">
        <v>117474567.25</v>
      </c>
      <c r="P8" s="20">
        <v>626591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28</v>
      </c>
      <c r="E9" s="13" t="s">
        <v>25</v>
      </c>
      <c r="F9" s="14" t="s">
        <v>29</v>
      </c>
      <c r="G9" s="15">
        <v>6</v>
      </c>
      <c r="H9" s="15">
        <v>90</v>
      </c>
      <c r="I9" s="16">
        <v>3911799</v>
      </c>
      <c r="J9" s="16">
        <v>18322</v>
      </c>
      <c r="K9" s="17">
        <v>-0.0393</v>
      </c>
      <c r="L9" s="18">
        <v>89</v>
      </c>
      <c r="M9" s="19">
        <v>6314288</v>
      </c>
      <c r="N9" s="19">
        <v>28783</v>
      </c>
      <c r="O9" s="19">
        <v>92111733</v>
      </c>
      <c r="P9" s="20">
        <v>448984</v>
      </c>
    </row>
    <row r="10" spans="1:16" ht="15" customHeight="1">
      <c r="A10" s="9">
        <v>4</v>
      </c>
      <c r="B10" s="10">
        <v>4</v>
      </c>
      <c r="C10" s="11" t="s">
        <v>30</v>
      </c>
      <c r="D10" s="12" t="s">
        <v>28</v>
      </c>
      <c r="E10" s="13" t="s">
        <v>25</v>
      </c>
      <c r="F10" s="14" t="s">
        <v>31</v>
      </c>
      <c r="G10" s="15">
        <v>2</v>
      </c>
      <c r="H10" s="15">
        <v>84</v>
      </c>
      <c r="I10" s="16">
        <v>2388541</v>
      </c>
      <c r="J10" s="16">
        <v>12478</v>
      </c>
      <c r="K10" s="17">
        <v>-0.0439</v>
      </c>
      <c r="L10" s="18">
        <v>130</v>
      </c>
      <c r="M10" s="19">
        <v>3794542.5</v>
      </c>
      <c r="N10" s="19">
        <v>20221</v>
      </c>
      <c r="O10" s="19">
        <v>6190013.5</v>
      </c>
      <c r="P10" s="20">
        <v>32821</v>
      </c>
    </row>
    <row r="11" spans="1:16" ht="15" customHeight="1">
      <c r="A11" s="9">
        <v>5</v>
      </c>
      <c r="B11" s="10">
        <v>5</v>
      </c>
      <c r="C11" s="11" t="s">
        <v>32</v>
      </c>
      <c r="D11" s="12" t="s">
        <v>33</v>
      </c>
      <c r="E11" s="13" t="s">
        <v>25</v>
      </c>
      <c r="F11" s="14" t="s">
        <v>34</v>
      </c>
      <c r="G11" s="15">
        <v>3</v>
      </c>
      <c r="H11" s="15">
        <v>58</v>
      </c>
      <c r="I11" s="16">
        <v>2023949</v>
      </c>
      <c r="J11" s="16">
        <v>10379</v>
      </c>
      <c r="K11" s="17">
        <v>0.1725</v>
      </c>
      <c r="L11" s="18">
        <v>69</v>
      </c>
      <c r="M11" s="19">
        <v>2737159</v>
      </c>
      <c r="N11" s="19">
        <v>14291</v>
      </c>
      <c r="O11" s="19">
        <v>11214352</v>
      </c>
      <c r="P11" s="20">
        <v>58380</v>
      </c>
    </row>
    <row r="12" spans="1:16" ht="15" customHeight="1">
      <c r="A12" s="9">
        <v>6</v>
      </c>
      <c r="B12" s="10">
        <v>6</v>
      </c>
      <c r="C12" s="11" t="s">
        <v>35</v>
      </c>
      <c r="D12" s="12" t="s">
        <v>20</v>
      </c>
      <c r="E12" s="13" t="s">
        <v>21</v>
      </c>
      <c r="F12" s="14" t="s">
        <v>36</v>
      </c>
      <c r="G12" s="15">
        <v>4</v>
      </c>
      <c r="H12" s="15">
        <v>106</v>
      </c>
      <c r="I12" s="16">
        <v>1975969.5</v>
      </c>
      <c r="J12" s="16">
        <v>11095</v>
      </c>
      <c r="K12" s="17">
        <v>0.1558</v>
      </c>
      <c r="L12" s="18">
        <v>115</v>
      </c>
      <c r="M12" s="19">
        <v>2895800.5</v>
      </c>
      <c r="N12" s="19">
        <v>16197</v>
      </c>
      <c r="O12" s="19">
        <v>22116194.5</v>
      </c>
      <c r="P12" s="20">
        <v>124990</v>
      </c>
    </row>
    <row r="13" spans="1:16" ht="15" customHeight="1">
      <c r="A13" s="9">
        <v>7</v>
      </c>
      <c r="B13" s="10">
        <v>28</v>
      </c>
      <c r="C13" s="11" t="s">
        <v>37</v>
      </c>
      <c r="D13" s="12" t="s">
        <v>38</v>
      </c>
      <c r="E13" s="13" t="s">
        <v>39</v>
      </c>
      <c r="F13" s="14" t="s">
        <v>31</v>
      </c>
      <c r="G13" s="15">
        <v>1</v>
      </c>
      <c r="H13" s="15">
        <v>154</v>
      </c>
      <c r="I13" s="16">
        <v>1825954.5</v>
      </c>
      <c r="J13" s="16">
        <v>10967</v>
      </c>
      <c r="K13" s="17">
        <v>30.4091</v>
      </c>
      <c r="L13" s="18">
        <v>16</v>
      </c>
      <c r="M13" s="19">
        <v>59694.5</v>
      </c>
      <c r="N13" s="19">
        <v>298</v>
      </c>
      <c r="O13" s="19">
        <v>1885649</v>
      </c>
      <c r="P13" s="20">
        <v>11265</v>
      </c>
    </row>
    <row r="14" spans="1:16" ht="15" customHeight="1">
      <c r="A14" s="9">
        <v>8</v>
      </c>
      <c r="B14" s="10">
        <v>7</v>
      </c>
      <c r="C14" s="11" t="s">
        <v>40</v>
      </c>
      <c r="D14" s="12" t="s">
        <v>33</v>
      </c>
      <c r="E14" s="13" t="s">
        <v>25</v>
      </c>
      <c r="F14" s="14" t="s">
        <v>41</v>
      </c>
      <c r="G14" s="15">
        <v>11</v>
      </c>
      <c r="H14" s="15">
        <v>47</v>
      </c>
      <c r="I14" s="16">
        <v>1433590</v>
      </c>
      <c r="J14" s="16">
        <v>7967</v>
      </c>
      <c r="K14" s="17">
        <v>0.2505</v>
      </c>
      <c r="L14" s="18">
        <v>62</v>
      </c>
      <c r="M14" s="19">
        <v>1833548.5</v>
      </c>
      <c r="N14" s="19">
        <v>10581</v>
      </c>
      <c r="O14" s="19">
        <v>42830231.6</v>
      </c>
      <c r="P14" s="20">
        <v>240981</v>
      </c>
    </row>
    <row r="15" spans="1:16" ht="15" customHeight="1">
      <c r="A15" s="9">
        <v>9</v>
      </c>
      <c r="B15" s="10" t="s">
        <v>42</v>
      </c>
      <c r="C15" s="11" t="s">
        <v>43</v>
      </c>
      <c r="D15" s="12" t="s">
        <v>44</v>
      </c>
      <c r="E15" s="13" t="s">
        <v>45</v>
      </c>
      <c r="F15" s="14" t="s">
        <v>36</v>
      </c>
      <c r="G15" s="15">
        <v>1</v>
      </c>
      <c r="H15" s="15">
        <v>37</v>
      </c>
      <c r="I15" s="16">
        <v>756679</v>
      </c>
      <c r="J15" s="16">
        <v>3676</v>
      </c>
      <c r="K15" s="17" t="s">
        <v>42</v>
      </c>
      <c r="L15" s="18">
        <v>1</v>
      </c>
      <c r="M15" s="19">
        <v>0</v>
      </c>
      <c r="N15" s="19">
        <v>31</v>
      </c>
      <c r="O15" s="19">
        <v>756679</v>
      </c>
      <c r="P15" s="20">
        <v>3707</v>
      </c>
    </row>
    <row r="16" spans="1:16" ht="15" customHeight="1">
      <c r="A16" s="9">
        <v>10</v>
      </c>
      <c r="B16" s="10">
        <v>12</v>
      </c>
      <c r="C16" s="11" t="s">
        <v>46</v>
      </c>
      <c r="D16" s="12" t="s">
        <v>24</v>
      </c>
      <c r="E16" s="13" t="s">
        <v>25</v>
      </c>
      <c r="F16" s="14" t="s">
        <v>47</v>
      </c>
      <c r="G16" s="15">
        <v>4</v>
      </c>
      <c r="H16" s="15">
        <v>31</v>
      </c>
      <c r="I16" s="16">
        <v>612868</v>
      </c>
      <c r="J16" s="16">
        <v>3035</v>
      </c>
      <c r="K16" s="17">
        <v>0.1824</v>
      </c>
      <c r="L16" s="18">
        <v>33</v>
      </c>
      <c r="M16" s="19">
        <v>772998</v>
      </c>
      <c r="N16" s="19">
        <v>3838</v>
      </c>
      <c r="O16" s="19">
        <v>9032560</v>
      </c>
      <c r="P16" s="20">
        <v>46935</v>
      </c>
    </row>
    <row r="17" spans="1:16" ht="15" customHeight="1">
      <c r="A17" s="9">
        <v>11</v>
      </c>
      <c r="B17" s="10">
        <v>11</v>
      </c>
      <c r="C17" s="11" t="s">
        <v>48</v>
      </c>
      <c r="D17" s="12" t="s">
        <v>28</v>
      </c>
      <c r="E17" s="13" t="s">
        <v>25</v>
      </c>
      <c r="F17" s="14" t="s">
        <v>49</v>
      </c>
      <c r="G17" s="15">
        <v>4</v>
      </c>
      <c r="H17" s="15">
        <v>72</v>
      </c>
      <c r="I17" s="16">
        <v>575848.5</v>
      </c>
      <c r="J17" s="16">
        <v>3257</v>
      </c>
      <c r="K17" s="17">
        <v>-0.0424</v>
      </c>
      <c r="L17" s="18">
        <v>109</v>
      </c>
      <c r="M17" s="19">
        <v>875306</v>
      </c>
      <c r="N17" s="19">
        <v>5029</v>
      </c>
      <c r="O17" s="19">
        <v>8420215.5</v>
      </c>
      <c r="P17" s="20">
        <v>49142</v>
      </c>
    </row>
    <row r="18" spans="1:16" ht="15" customHeight="1">
      <c r="A18" s="9">
        <v>12</v>
      </c>
      <c r="B18" s="10" t="s">
        <v>42</v>
      </c>
      <c r="C18" s="11" t="s">
        <v>50</v>
      </c>
      <c r="D18" s="12" t="s">
        <v>20</v>
      </c>
      <c r="E18" s="13" t="s">
        <v>25</v>
      </c>
      <c r="F18" s="14" t="s">
        <v>31</v>
      </c>
      <c r="G18" s="15">
        <v>1</v>
      </c>
      <c r="H18" s="15">
        <v>79</v>
      </c>
      <c r="I18" s="16">
        <v>555978</v>
      </c>
      <c r="J18" s="16">
        <v>2848</v>
      </c>
      <c r="K18" s="17" t="s">
        <v>42</v>
      </c>
      <c r="L18" s="18">
        <v>13</v>
      </c>
      <c r="M18" s="19">
        <v>7941</v>
      </c>
      <c r="N18" s="19">
        <v>41</v>
      </c>
      <c r="O18" s="19">
        <v>563919</v>
      </c>
      <c r="P18" s="20">
        <v>2889</v>
      </c>
    </row>
    <row r="19" spans="1:16" ht="15" customHeight="1">
      <c r="A19" s="9">
        <v>13</v>
      </c>
      <c r="B19" s="10">
        <v>10</v>
      </c>
      <c r="C19" s="11" t="s">
        <v>51</v>
      </c>
      <c r="D19" s="12" t="s">
        <v>28</v>
      </c>
      <c r="E19" s="13" t="s">
        <v>45</v>
      </c>
      <c r="F19" s="14" t="s">
        <v>36</v>
      </c>
      <c r="G19" s="15">
        <v>6</v>
      </c>
      <c r="H19" s="15">
        <v>48</v>
      </c>
      <c r="I19" s="16">
        <v>491207</v>
      </c>
      <c r="J19" s="16">
        <v>3073</v>
      </c>
      <c r="K19" s="17">
        <v>-0.1905</v>
      </c>
      <c r="L19" s="18">
        <v>82</v>
      </c>
      <c r="M19" s="19">
        <v>833235</v>
      </c>
      <c r="N19" s="19">
        <v>5136</v>
      </c>
      <c r="O19" s="19">
        <v>11653104.5</v>
      </c>
      <c r="P19" s="20">
        <v>69574</v>
      </c>
    </row>
    <row r="20" spans="1:16" ht="15" customHeight="1">
      <c r="A20" s="9">
        <v>14</v>
      </c>
      <c r="B20" s="10">
        <v>9</v>
      </c>
      <c r="C20" s="11" t="s">
        <v>52</v>
      </c>
      <c r="D20" s="12" t="s">
        <v>24</v>
      </c>
      <c r="E20" s="13" t="s">
        <v>25</v>
      </c>
      <c r="F20" s="14" t="s">
        <v>34</v>
      </c>
      <c r="G20" s="15">
        <v>2</v>
      </c>
      <c r="H20" s="15">
        <v>67</v>
      </c>
      <c r="I20" s="16">
        <v>381848</v>
      </c>
      <c r="J20" s="16">
        <v>1990</v>
      </c>
      <c r="K20" s="17">
        <v>-0.4566</v>
      </c>
      <c r="L20" s="18">
        <v>110</v>
      </c>
      <c r="M20" s="19">
        <v>1078803</v>
      </c>
      <c r="N20" s="19">
        <v>5548</v>
      </c>
      <c r="O20" s="19">
        <v>1501041</v>
      </c>
      <c r="P20" s="20">
        <v>7719</v>
      </c>
    </row>
    <row r="21" spans="1:16" ht="15" customHeight="1">
      <c r="A21" s="9">
        <v>15</v>
      </c>
      <c r="B21" s="10">
        <v>13</v>
      </c>
      <c r="C21" s="11" t="s">
        <v>53</v>
      </c>
      <c r="D21" s="12" t="s">
        <v>33</v>
      </c>
      <c r="E21" s="13" t="s">
        <v>25</v>
      </c>
      <c r="F21" s="14" t="s">
        <v>31</v>
      </c>
      <c r="G21" s="15">
        <v>9</v>
      </c>
      <c r="H21" s="15">
        <v>26</v>
      </c>
      <c r="I21" s="16">
        <v>253819</v>
      </c>
      <c r="J21" s="16">
        <v>1547</v>
      </c>
      <c r="K21" s="17">
        <v>0.109</v>
      </c>
      <c r="L21" s="18">
        <v>30</v>
      </c>
      <c r="M21" s="19">
        <v>337020</v>
      </c>
      <c r="N21" s="19">
        <v>1974</v>
      </c>
      <c r="O21" s="19">
        <v>41392145.04</v>
      </c>
      <c r="P21" s="20">
        <v>217188</v>
      </c>
    </row>
    <row r="22" spans="1:16" ht="15" customHeight="1">
      <c r="A22" s="9">
        <v>16</v>
      </c>
      <c r="B22" s="10">
        <v>17</v>
      </c>
      <c r="C22" s="11" t="s">
        <v>54</v>
      </c>
      <c r="D22" s="12" t="s">
        <v>28</v>
      </c>
      <c r="E22" s="13" t="s">
        <v>25</v>
      </c>
      <c r="F22" s="14" t="s">
        <v>26</v>
      </c>
      <c r="G22" s="15">
        <v>7</v>
      </c>
      <c r="H22" s="15">
        <v>26</v>
      </c>
      <c r="I22" s="16">
        <v>225093</v>
      </c>
      <c r="J22" s="16">
        <v>1160</v>
      </c>
      <c r="K22" s="17">
        <v>0.2149</v>
      </c>
      <c r="L22" s="18">
        <v>19</v>
      </c>
      <c r="M22" s="19">
        <v>271127.5</v>
      </c>
      <c r="N22" s="19">
        <v>1284</v>
      </c>
      <c r="O22" s="19">
        <v>20961922.2</v>
      </c>
      <c r="P22" s="20">
        <v>101809</v>
      </c>
    </row>
    <row r="23" spans="1:16" ht="15" customHeight="1">
      <c r="A23" s="9">
        <v>17</v>
      </c>
      <c r="B23" s="10">
        <v>20</v>
      </c>
      <c r="C23" s="11" t="s">
        <v>55</v>
      </c>
      <c r="D23" s="12" t="s">
        <v>20</v>
      </c>
      <c r="E23" s="13" t="s">
        <v>21</v>
      </c>
      <c r="F23" s="14" t="s">
        <v>36</v>
      </c>
      <c r="G23" s="15">
        <v>5</v>
      </c>
      <c r="H23" s="15">
        <v>33</v>
      </c>
      <c r="I23" s="16">
        <v>221243</v>
      </c>
      <c r="J23" s="16">
        <v>1488</v>
      </c>
      <c r="K23" s="17">
        <v>0.6933</v>
      </c>
      <c r="L23" s="18">
        <v>39</v>
      </c>
      <c r="M23" s="19">
        <v>299064</v>
      </c>
      <c r="N23" s="19">
        <v>2012</v>
      </c>
      <c r="O23" s="19">
        <v>8986396</v>
      </c>
      <c r="P23" s="20">
        <v>54812</v>
      </c>
    </row>
    <row r="24" spans="1:16" ht="15" customHeight="1">
      <c r="A24" s="9">
        <v>18</v>
      </c>
      <c r="B24" s="10">
        <v>14</v>
      </c>
      <c r="C24" s="11" t="s">
        <v>56</v>
      </c>
      <c r="D24" s="12" t="s">
        <v>28</v>
      </c>
      <c r="E24" s="13" t="s">
        <v>25</v>
      </c>
      <c r="F24" s="14" t="s">
        <v>57</v>
      </c>
      <c r="G24" s="15">
        <v>66</v>
      </c>
      <c r="H24" s="15">
        <v>20</v>
      </c>
      <c r="I24" s="16">
        <v>194325</v>
      </c>
      <c r="J24" s="16">
        <v>1963</v>
      </c>
      <c r="K24" s="17">
        <v>-0.1261</v>
      </c>
      <c r="L24" s="18">
        <v>32</v>
      </c>
      <c r="M24" s="19">
        <v>251860</v>
      </c>
      <c r="N24" s="19">
        <v>2411</v>
      </c>
      <c r="O24" s="19">
        <v>150159285.34</v>
      </c>
      <c r="P24" s="20">
        <v>844018</v>
      </c>
    </row>
    <row r="25" spans="1:16" ht="15" customHeight="1">
      <c r="A25" s="9">
        <v>19</v>
      </c>
      <c r="B25" s="10">
        <v>26</v>
      </c>
      <c r="C25" s="11" t="s">
        <v>61</v>
      </c>
      <c r="D25" s="12" t="s">
        <v>28</v>
      </c>
      <c r="E25" s="13" t="s">
        <v>25</v>
      </c>
      <c r="F25" s="14" t="s">
        <v>62</v>
      </c>
      <c r="G25" s="15">
        <v>36</v>
      </c>
      <c r="H25" s="15">
        <v>18</v>
      </c>
      <c r="I25" s="16">
        <v>151820</v>
      </c>
      <c r="J25" s="16">
        <v>1096</v>
      </c>
      <c r="K25" s="17">
        <v>0.9337</v>
      </c>
      <c r="L25" s="18">
        <v>19</v>
      </c>
      <c r="M25" s="19">
        <v>90530</v>
      </c>
      <c r="N25" s="19">
        <v>1347</v>
      </c>
      <c r="O25" s="19">
        <v>85713370.91</v>
      </c>
      <c r="P25" s="20">
        <v>535506</v>
      </c>
    </row>
    <row r="26" spans="1:16" ht="15" customHeight="1">
      <c r="A26" s="9">
        <v>20</v>
      </c>
      <c r="B26" s="10">
        <v>22</v>
      </c>
      <c r="C26" s="11" t="s">
        <v>63</v>
      </c>
      <c r="D26" s="12" t="s">
        <v>64</v>
      </c>
      <c r="E26" s="13" t="s">
        <v>25</v>
      </c>
      <c r="F26" s="14" t="s">
        <v>36</v>
      </c>
      <c r="G26" s="15">
        <v>5</v>
      </c>
      <c r="H26" s="15">
        <v>19</v>
      </c>
      <c r="I26" s="16">
        <v>145533</v>
      </c>
      <c r="J26" s="16">
        <v>1055</v>
      </c>
      <c r="K26" s="17">
        <v>0.1702</v>
      </c>
      <c r="L26" s="18">
        <v>26</v>
      </c>
      <c r="M26" s="19">
        <v>233889</v>
      </c>
      <c r="N26" s="19">
        <v>1599</v>
      </c>
      <c r="O26" s="19">
        <v>2854258</v>
      </c>
      <c r="P26" s="20">
        <v>21330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34017740.5</v>
      </c>
      <c r="J28" s="21">
        <f t="shared" si="0"/>
        <v>182712</v>
      </c>
      <c r="K28" s="22">
        <f t="shared" si="0"/>
        <v>31.585299999999997</v>
      </c>
      <c r="L28" s="21">
        <f t="shared" si="0"/>
        <v>1405</v>
      </c>
      <c r="M28" s="21">
        <f t="shared" si="0"/>
        <v>97379995.5</v>
      </c>
      <c r="N28" s="21">
        <f t="shared" si="0"/>
        <v>523081</v>
      </c>
      <c r="O28" s="21">
        <f t="shared" si="0"/>
        <v>714640092.84</v>
      </c>
      <c r="P28" s="21">
        <f t="shared" si="0"/>
        <v>3926133</v>
      </c>
      <c r="Q28" s="2"/>
    </row>
    <row r="32" spans="1:16" ht="15" customHeight="1">
      <c r="A32" s="30"/>
      <c r="B32" s="31"/>
      <c r="C32" s="34" t="s">
        <v>58</v>
      </c>
      <c r="D32" s="32" t="s">
        <v>59</v>
      </c>
      <c r="E32" s="35" t="s">
        <v>60</v>
      </c>
      <c r="F32" s="36" t="s">
        <v>31</v>
      </c>
      <c r="G32" s="37">
        <v>34</v>
      </c>
      <c r="H32" s="37">
        <v>10</v>
      </c>
      <c r="I32" s="38">
        <v>157408</v>
      </c>
      <c r="J32" s="38">
        <v>677</v>
      </c>
      <c r="K32" s="39" t="s">
        <v>42</v>
      </c>
      <c r="L32" s="40">
        <v>46</v>
      </c>
      <c r="M32" s="33">
        <v>1108693</v>
      </c>
      <c r="N32" s="33">
        <v>2455</v>
      </c>
      <c r="O32" s="33">
        <v>4399983</v>
      </c>
      <c r="P32" s="33">
        <v>12351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2023-08-28T11:16:22Z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