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<sst xmlns="http://schemas.openxmlformats.org/spreadsheetml/2006/main" count="123" uniqueCount="66">
  <si>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</si>
  <si>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</si>
  <si>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</si>
  <si>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</si>
  <si>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</si>
  <si>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</si>
  <si>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</si>
  <si>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</si>
  <si>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</si>
  <si>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</si>
  <si>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</si>
  <si>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</si>
  <si>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</si>
  <si>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</si>
  <si>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</si>
  <si>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</si>
  <si>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</si>
  <si>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</si>
  <si>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</si>
  <si>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</si>
  <si>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Sestra II</t>
  </si>
  <si>
    <t>Vertical Entertainment s.r.o.</t>
  </si>
  <si>
    <t>USA</t>
  </si>
  <si>
    <t>2D, IM2, 4D2, DB2</t>
  </si>
  <si>
    <t xml:space="preserve">ONEMANSHOW - The Movie </t>
  </si>
  <si>
    <t>BONTONFILM a.s.</t>
  </si>
  <si>
    <t>CZE</t>
  </si>
  <si>
    <t>2D, MP4, DB2</t>
  </si>
  <si>
    <t>Barbie</t>
  </si>
  <si>
    <t>2D, DB2</t>
  </si>
  <si>
    <t>Oppenheimer</t>
  </si>
  <si>
    <t>Cinemart, a.s.</t>
  </si>
  <si>
    <t>2D, IM2, 35</t>
  </si>
  <si>
    <t>Vocasy na tripu</t>
  </si>
  <si>
    <t>2D</t>
  </si>
  <si>
    <t>Gran Turismo</t>
  </si>
  <si>
    <t>FALCON a.s.</t>
  </si>
  <si>
    <t>2D, 4D2, DB2</t>
  </si>
  <si>
    <t>Nikdy neříkej nikdy</t>
  </si>
  <si>
    <t>2D, MP4</t>
  </si>
  <si>
    <t>Mezi živly</t>
  </si>
  <si>
    <t>2D, 3D</t>
  </si>
  <si>
    <t>Ostatní neznámé a nezařazené 2023</t>
  </si>
  <si>
    <t>Zvl. uvedení</t>
  </si>
  <si>
    <t xml:space="preserve">XX </t>
  </si>
  <si>
    <t>Equalizer 3: Poslední kapitola</t>
  </si>
  <si>
    <t>Němá tajemství</t>
  </si>
  <si>
    <t>DonArt production, s.r.o.</t>
  </si>
  <si>
    <t>Letíme 2</t>
  </si>
  <si>
    <t>Forum Film Czech s.r.o.</t>
  </si>
  <si>
    <t>DEU</t>
  </si>
  <si>
    <t>Moje tlustá řecká svatba 3</t>
  </si>
  <si>
    <t>Mavka: Strážkyně lesa</t>
  </si>
  <si>
    <t>UKR</t>
  </si>
  <si>
    <t>Dovbuš</t>
  </si>
  <si>
    <t>Želvy Ninja: Mutantí chaos</t>
  </si>
  <si>
    <t>2D, 4D2</t>
  </si>
  <si>
    <t>Meg 2: Příkop</t>
  </si>
  <si>
    <t xml:space="preserve">Dvě slova jako klíč </t>
  </si>
  <si>
    <t>Mission: Impossible Odplata - První část</t>
  </si>
  <si>
    <t>#annaismissing</t>
  </si>
  <si>
    <t>AEROFILMS s.r.o.</t>
  </si>
  <si>
    <t>Super Mario Bros. ve filmu</t>
  </si>
  <si>
    <t>DVD, 2D</t>
  </si>
  <si>
    <t>ČESKÁ REPUBLIKA TOP 20</t>
  </si>
  <si>
    <t xml:space="preserve">Top = 20, Datum = 07. 09. 2023, Víkend od: 07.09.2023, Předchozí týden od: 31.08.2023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</si>
</sst>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30" sqref="C30:P30"/>
    </sheetView>
  </sheetViews>
  <sheetFormatPr defaultColWidth="9.140625" defaultRowHeight="12.75"/>
  <cols>
    <col min="1" max="2" width="4.28125" style="0" customWidth="1"/>
    <col min="3" max="3" width="35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9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9" ht="34.5" customHeight="1" thickBot="1">
      <c r="A2" s="48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0"/>
      <c r="B4" s="30"/>
      <c r="C4" s="30"/>
      <c r="D4" s="30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4" t="s">
        <v>2</v>
      </c>
      <c r="B5" s="35" t="s">
        <v>3</v>
      </c>
      <c r="C5" s="36" t="s">
        <v>4</v>
      </c>
      <c r="D5" s="37" t="s">
        <v>0</v>
      </c>
      <c r="E5" s="35" t="s">
        <v>7</v>
      </c>
      <c r="F5" s="37" t="s">
        <v>16</v>
      </c>
      <c r="G5" s="35" t="s">
        <v>8</v>
      </c>
      <c r="H5" s="35" t="s">
        <v>10</v>
      </c>
      <c r="I5" s="38" t="s">
        <v>5</v>
      </c>
      <c r="J5" s="38" t="s">
        <v>5</v>
      </c>
      <c r="K5" s="39" t="s">
        <v>1</v>
      </c>
      <c r="L5" s="39" t="s">
        <v>10</v>
      </c>
      <c r="M5" s="39" t="s">
        <v>17</v>
      </c>
      <c r="N5" s="39" t="s">
        <v>17</v>
      </c>
      <c r="O5" s="39" t="s">
        <v>15</v>
      </c>
      <c r="P5" s="40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1"/>
      <c r="B6" s="42" t="s">
        <v>6</v>
      </c>
      <c r="C6" s="43"/>
      <c r="D6" s="44"/>
      <c r="E6" s="42"/>
      <c r="F6" s="42"/>
      <c r="G6" s="42" t="s">
        <v>9</v>
      </c>
      <c r="H6" s="42" t="s">
        <v>11</v>
      </c>
      <c r="I6" s="45" t="s">
        <v>12</v>
      </c>
      <c r="J6" s="45" t="s">
        <v>13</v>
      </c>
      <c r="K6" s="44" t="s">
        <v>14</v>
      </c>
      <c r="L6" s="44" t="s">
        <v>11</v>
      </c>
      <c r="M6" s="44" t="s">
        <v>12</v>
      </c>
      <c r="N6" s="44" t="s">
        <v>13</v>
      </c>
      <c r="O6" s="44" t="s">
        <v>12</v>
      </c>
      <c r="P6" s="46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1">
        <v>1</v>
      </c>
      <c r="B7" s="15" t="s">
        <v>19</v>
      </c>
      <c r="C7" s="32" t="s">
        <v>20</v>
      </c>
      <c r="D7" s="33" t="s">
        <v>21</v>
      </c>
      <c r="E7" s="13" t="s">
        <v>22</v>
      </c>
      <c r="F7" s="14" t="s">
        <v>23</v>
      </c>
      <c r="G7" s="15">
        <v>1</v>
      </c>
      <c r="H7" s="15">
        <v>125</v>
      </c>
      <c r="I7" s="16">
        <v>4868483</v>
      </c>
      <c r="J7" s="16">
        <v>25506</v>
      </c>
      <c r="K7" s="17" t="s">
        <v>19</v>
      </c>
      <c r="L7" s="18" t="s">
        <v>19</v>
      </c>
      <c r="M7" s="19" t="s">
        <v>19</v>
      </c>
      <c r="N7" s="19" t="s">
        <v>19</v>
      </c>
      <c r="O7" s="19">
        <v>4868483</v>
      </c>
      <c r="P7" s="19">
        <v>25506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4</v>
      </c>
      <c r="H8" s="15">
        <v>118</v>
      </c>
      <c r="I8" s="16">
        <v>2295325</v>
      </c>
      <c r="J8" s="16">
        <v>12321</v>
      </c>
      <c r="K8" s="17">
        <v>-0.598</v>
      </c>
      <c r="L8" s="18">
        <v>171</v>
      </c>
      <c r="M8" s="19">
        <v>7145276</v>
      </c>
      <c r="N8" s="19">
        <v>38904</v>
      </c>
      <c r="O8" s="19">
        <v>95213598.5</v>
      </c>
      <c r="P8" s="20">
        <v>516650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21</v>
      </c>
      <c r="E9" s="13" t="s">
        <v>22</v>
      </c>
      <c r="F9" s="14" t="s">
        <v>29</v>
      </c>
      <c r="G9" s="15">
        <v>8</v>
      </c>
      <c r="H9" s="15">
        <v>133</v>
      </c>
      <c r="I9" s="16">
        <v>1797328.5</v>
      </c>
      <c r="J9" s="16">
        <v>10598</v>
      </c>
      <c r="K9" s="17">
        <v>-0.4984</v>
      </c>
      <c r="L9" s="18">
        <v>156</v>
      </c>
      <c r="M9" s="19">
        <v>4654285.5</v>
      </c>
      <c r="N9" s="19">
        <v>25993</v>
      </c>
      <c r="O9" s="19">
        <v>127226550.5</v>
      </c>
      <c r="P9" s="20">
        <v>681297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22</v>
      </c>
      <c r="F10" s="14" t="s">
        <v>32</v>
      </c>
      <c r="G10" s="15">
        <v>8</v>
      </c>
      <c r="H10" s="15">
        <v>100</v>
      </c>
      <c r="I10" s="16">
        <v>1594713.5</v>
      </c>
      <c r="J10" s="16">
        <v>7729</v>
      </c>
      <c r="K10" s="17">
        <v>-0.4248</v>
      </c>
      <c r="L10" s="18">
        <v>137</v>
      </c>
      <c r="M10" s="19">
        <v>3940218.5</v>
      </c>
      <c r="N10" s="19">
        <v>19678</v>
      </c>
      <c r="O10" s="19">
        <v>100211124.5</v>
      </c>
      <c r="P10" s="20">
        <v>490190</v>
      </c>
    </row>
    <row r="11" spans="1:16" ht="15" customHeight="1">
      <c r="A11" s="9">
        <v>5</v>
      </c>
      <c r="B11" s="10">
        <v>5</v>
      </c>
      <c r="C11" s="11" t="s">
        <v>33</v>
      </c>
      <c r="D11" s="12" t="s">
        <v>31</v>
      </c>
      <c r="E11" s="13" t="s">
        <v>22</v>
      </c>
      <c r="F11" s="14" t="s">
        <v>34</v>
      </c>
      <c r="G11" s="15">
        <v>4</v>
      </c>
      <c r="H11" s="15">
        <v>59</v>
      </c>
      <c r="I11" s="16">
        <v>897846</v>
      </c>
      <c r="J11" s="16">
        <v>4526</v>
      </c>
      <c r="K11" s="17">
        <v>-0.4661</v>
      </c>
      <c r="L11" s="18">
        <v>92</v>
      </c>
      <c r="M11" s="19">
        <v>2129548</v>
      </c>
      <c r="N11" s="19">
        <v>11040</v>
      </c>
      <c r="O11" s="19">
        <v>10557006.5</v>
      </c>
      <c r="P11" s="20">
        <v>55477</v>
      </c>
    </row>
    <row r="12" spans="1:16" ht="15" customHeight="1">
      <c r="A12" s="9">
        <v>6</v>
      </c>
      <c r="B12" s="10">
        <v>7</v>
      </c>
      <c r="C12" s="11" t="s">
        <v>35</v>
      </c>
      <c r="D12" s="12" t="s">
        <v>36</v>
      </c>
      <c r="E12" s="13" t="s">
        <v>22</v>
      </c>
      <c r="F12" s="14" t="s">
        <v>37</v>
      </c>
      <c r="G12" s="15">
        <v>5</v>
      </c>
      <c r="H12" s="15">
        <v>58</v>
      </c>
      <c r="I12" s="16">
        <v>826513.5</v>
      </c>
      <c r="J12" s="16">
        <v>4332</v>
      </c>
      <c r="K12" s="17">
        <v>-0.4566</v>
      </c>
      <c r="L12" s="18">
        <v>65</v>
      </c>
      <c r="M12" s="19">
        <v>1900626</v>
      </c>
      <c r="N12" s="19">
        <v>9983</v>
      </c>
      <c r="O12" s="19">
        <v>15509710.5</v>
      </c>
      <c r="P12" s="20">
        <v>80132</v>
      </c>
    </row>
    <row r="13" spans="1:16" ht="15" customHeight="1">
      <c r="A13" s="9">
        <v>7</v>
      </c>
      <c r="B13" s="10">
        <v>6</v>
      </c>
      <c r="C13" s="11" t="s">
        <v>38</v>
      </c>
      <c r="D13" s="12" t="s">
        <v>25</v>
      </c>
      <c r="E13" s="13" t="s">
        <v>26</v>
      </c>
      <c r="F13" s="14" t="s">
        <v>39</v>
      </c>
      <c r="G13" s="15">
        <v>6</v>
      </c>
      <c r="H13" s="15">
        <v>96</v>
      </c>
      <c r="I13" s="16">
        <v>679609</v>
      </c>
      <c r="J13" s="16">
        <v>3853</v>
      </c>
      <c r="K13" s="17">
        <v>-0.59</v>
      </c>
      <c r="L13" s="18">
        <v>149</v>
      </c>
      <c r="M13" s="19">
        <v>2140395.5</v>
      </c>
      <c r="N13" s="19">
        <v>12772</v>
      </c>
      <c r="O13" s="19">
        <v>26553313</v>
      </c>
      <c r="P13" s="20">
        <v>151094</v>
      </c>
    </row>
    <row r="14" spans="1:16" ht="15" customHeight="1">
      <c r="A14" s="9">
        <v>8</v>
      </c>
      <c r="B14" s="10">
        <v>4</v>
      </c>
      <c r="C14" s="11" t="s">
        <v>40</v>
      </c>
      <c r="D14" s="12" t="s">
        <v>36</v>
      </c>
      <c r="E14" s="13" t="s">
        <v>22</v>
      </c>
      <c r="F14" s="14" t="s">
        <v>41</v>
      </c>
      <c r="G14" s="15">
        <v>13</v>
      </c>
      <c r="H14" s="15">
        <v>58</v>
      </c>
      <c r="I14" s="16">
        <v>651824</v>
      </c>
      <c r="J14" s="16">
        <v>3860</v>
      </c>
      <c r="K14" s="17">
        <v>-0.6129</v>
      </c>
      <c r="L14" s="18">
        <v>71</v>
      </c>
      <c r="M14" s="19">
        <v>1992935.5</v>
      </c>
      <c r="N14" s="19">
        <v>11489</v>
      </c>
      <c r="O14" s="19">
        <v>46895855.1</v>
      </c>
      <c r="P14" s="20">
        <v>264533</v>
      </c>
    </row>
    <row r="15" spans="1:16" ht="15" customHeight="1">
      <c r="A15" s="9">
        <v>9</v>
      </c>
      <c r="B15" s="10">
        <v>8</v>
      </c>
      <c r="C15" s="11" t="s">
        <v>45</v>
      </c>
      <c r="D15" s="12" t="s">
        <v>36</v>
      </c>
      <c r="E15" s="13" t="s">
        <v>22</v>
      </c>
      <c r="F15" s="14" t="s">
        <v>37</v>
      </c>
      <c r="G15" s="15">
        <v>2</v>
      </c>
      <c r="H15" s="15">
        <v>60</v>
      </c>
      <c r="I15" s="16">
        <v>444016.5</v>
      </c>
      <c r="J15" s="16">
        <v>2134</v>
      </c>
      <c r="K15" s="17">
        <v>-0.6806</v>
      </c>
      <c r="L15" s="18">
        <v>144</v>
      </c>
      <c r="M15" s="19">
        <v>1759144.5</v>
      </c>
      <c r="N15" s="19">
        <v>8549</v>
      </c>
      <c r="O15" s="19">
        <v>2203161</v>
      </c>
      <c r="P15" s="20">
        <v>10843</v>
      </c>
    </row>
    <row r="16" spans="1:16" ht="15" customHeight="1">
      <c r="A16" s="9">
        <v>10</v>
      </c>
      <c r="B16" s="10" t="s">
        <v>19</v>
      </c>
      <c r="C16" s="11" t="s">
        <v>46</v>
      </c>
      <c r="D16" s="12" t="s">
        <v>47</v>
      </c>
      <c r="E16" s="13" t="s">
        <v>26</v>
      </c>
      <c r="F16" s="14" t="s">
        <v>39</v>
      </c>
      <c r="G16" s="15">
        <v>1</v>
      </c>
      <c r="H16" s="15">
        <v>103</v>
      </c>
      <c r="I16" s="16">
        <v>429879.5</v>
      </c>
      <c r="J16" s="16">
        <v>2473</v>
      </c>
      <c r="K16" s="17" t="s">
        <v>19</v>
      </c>
      <c r="L16" s="18">
        <v>6</v>
      </c>
      <c r="M16" s="19">
        <v>10427</v>
      </c>
      <c r="N16" s="19">
        <v>958</v>
      </c>
      <c r="O16" s="19">
        <v>440306.5</v>
      </c>
      <c r="P16" s="20">
        <v>3431</v>
      </c>
    </row>
    <row r="17" spans="1:16" ht="15" customHeight="1">
      <c r="A17" s="9">
        <v>11</v>
      </c>
      <c r="B17" s="10">
        <v>9</v>
      </c>
      <c r="C17" s="11" t="s">
        <v>48</v>
      </c>
      <c r="D17" s="12" t="s">
        <v>49</v>
      </c>
      <c r="E17" s="13" t="s">
        <v>50</v>
      </c>
      <c r="F17" s="14" t="s">
        <v>34</v>
      </c>
      <c r="G17" s="15">
        <v>3</v>
      </c>
      <c r="H17" s="15">
        <v>110</v>
      </c>
      <c r="I17" s="16">
        <v>355691</v>
      </c>
      <c r="J17" s="16">
        <v>2371</v>
      </c>
      <c r="K17" s="17">
        <v>-0.6363</v>
      </c>
      <c r="L17" s="18">
        <v>121</v>
      </c>
      <c r="M17" s="19">
        <v>1132507.5</v>
      </c>
      <c r="N17" s="19">
        <v>6712</v>
      </c>
      <c r="O17" s="19">
        <v>4862443.5</v>
      </c>
      <c r="P17" s="20">
        <v>28684</v>
      </c>
    </row>
    <row r="18" spans="1:16" ht="15" customHeight="1">
      <c r="A18" s="9">
        <v>12</v>
      </c>
      <c r="B18" s="10" t="s">
        <v>19</v>
      </c>
      <c r="C18" s="11" t="s">
        <v>51</v>
      </c>
      <c r="D18" s="12" t="s">
        <v>31</v>
      </c>
      <c r="E18" s="13" t="s">
        <v>22</v>
      </c>
      <c r="F18" s="14" t="s">
        <v>34</v>
      </c>
      <c r="G18" s="15">
        <v>1</v>
      </c>
      <c r="H18" s="15">
        <v>127</v>
      </c>
      <c r="I18" s="16">
        <v>350201.5</v>
      </c>
      <c r="J18" s="16">
        <v>1968</v>
      </c>
      <c r="K18" s="17" t="s">
        <v>19</v>
      </c>
      <c r="L18" s="18">
        <v>14</v>
      </c>
      <c r="M18" s="19">
        <v>136450</v>
      </c>
      <c r="N18" s="19">
        <v>807</v>
      </c>
      <c r="O18" s="19">
        <v>486651.5</v>
      </c>
      <c r="P18" s="20">
        <v>2775</v>
      </c>
    </row>
    <row r="19" spans="1:16" ht="15" customHeight="1">
      <c r="A19" s="9">
        <v>13</v>
      </c>
      <c r="B19" s="10">
        <v>10</v>
      </c>
      <c r="C19" s="11" t="s">
        <v>52</v>
      </c>
      <c r="D19" s="12" t="s">
        <v>31</v>
      </c>
      <c r="E19" s="13" t="s">
        <v>53</v>
      </c>
      <c r="F19" s="14" t="s">
        <v>27</v>
      </c>
      <c r="G19" s="15">
        <v>8</v>
      </c>
      <c r="H19" s="15">
        <v>68</v>
      </c>
      <c r="I19" s="16">
        <v>276781</v>
      </c>
      <c r="J19" s="16">
        <v>1837</v>
      </c>
      <c r="K19" s="17">
        <v>-0.465</v>
      </c>
      <c r="L19" s="18">
        <v>67</v>
      </c>
      <c r="M19" s="19">
        <v>595296.5</v>
      </c>
      <c r="N19" s="19">
        <v>3725</v>
      </c>
      <c r="O19" s="19">
        <v>12961176.5</v>
      </c>
      <c r="P19" s="20">
        <v>78082</v>
      </c>
    </row>
    <row r="20" spans="1:16" ht="15" customHeight="1">
      <c r="A20" s="9">
        <v>14</v>
      </c>
      <c r="B20" s="10">
        <v>13</v>
      </c>
      <c r="C20" s="11" t="s">
        <v>54</v>
      </c>
      <c r="D20" s="12" t="s">
        <v>47</v>
      </c>
      <c r="E20" s="13" t="s">
        <v>53</v>
      </c>
      <c r="F20" s="14" t="s">
        <v>34</v>
      </c>
      <c r="G20" s="15">
        <v>3</v>
      </c>
      <c r="H20" s="15">
        <v>16</v>
      </c>
      <c r="I20" s="16">
        <v>271406</v>
      </c>
      <c r="J20" s="16">
        <v>1183</v>
      </c>
      <c r="K20" s="17">
        <v>-0.0214</v>
      </c>
      <c r="L20" s="18">
        <v>26</v>
      </c>
      <c r="M20" s="19">
        <v>380425</v>
      </c>
      <c r="N20" s="19">
        <v>1751</v>
      </c>
      <c r="O20" s="19">
        <v>1651488</v>
      </c>
      <c r="P20" s="20">
        <v>7741</v>
      </c>
    </row>
    <row r="21" spans="1:16" ht="15" customHeight="1">
      <c r="A21" s="9">
        <v>15</v>
      </c>
      <c r="B21" s="10">
        <v>11</v>
      </c>
      <c r="C21" s="11" t="s">
        <v>55</v>
      </c>
      <c r="D21" s="12" t="s">
        <v>31</v>
      </c>
      <c r="E21" s="13" t="s">
        <v>22</v>
      </c>
      <c r="F21" s="14" t="s">
        <v>56</v>
      </c>
      <c r="G21" s="15">
        <v>6</v>
      </c>
      <c r="H21" s="15">
        <v>71</v>
      </c>
      <c r="I21" s="16">
        <v>185500</v>
      </c>
      <c r="J21" s="16">
        <v>1071</v>
      </c>
      <c r="K21" s="17">
        <v>-0.6318</v>
      </c>
      <c r="L21" s="18">
        <v>90</v>
      </c>
      <c r="M21" s="19">
        <v>581102</v>
      </c>
      <c r="N21" s="19">
        <v>3306</v>
      </c>
      <c r="O21" s="19">
        <v>9835162.5</v>
      </c>
      <c r="P21" s="20">
        <v>55553</v>
      </c>
    </row>
    <row r="22" spans="1:16" ht="15" customHeight="1">
      <c r="A22" s="9">
        <v>16</v>
      </c>
      <c r="B22" s="10">
        <v>12</v>
      </c>
      <c r="C22" s="11" t="s">
        <v>57</v>
      </c>
      <c r="D22" s="12" t="s">
        <v>21</v>
      </c>
      <c r="E22" s="13" t="s">
        <v>22</v>
      </c>
      <c r="F22" s="14" t="s">
        <v>34</v>
      </c>
      <c r="G22" s="15">
        <v>6</v>
      </c>
      <c r="H22" s="15">
        <v>19</v>
      </c>
      <c r="I22" s="16">
        <v>136789</v>
      </c>
      <c r="J22" s="16">
        <v>691</v>
      </c>
      <c r="K22" s="17">
        <v>-0.5721</v>
      </c>
      <c r="L22" s="18">
        <v>31</v>
      </c>
      <c r="M22" s="19">
        <v>382520</v>
      </c>
      <c r="N22" s="19">
        <v>1920</v>
      </c>
      <c r="O22" s="19">
        <v>10223106.18</v>
      </c>
      <c r="P22" s="20">
        <v>51404</v>
      </c>
    </row>
    <row r="23" spans="1:16" ht="15" customHeight="1">
      <c r="A23" s="9">
        <v>17</v>
      </c>
      <c r="B23" s="10">
        <v>14</v>
      </c>
      <c r="C23" s="11" t="s">
        <v>58</v>
      </c>
      <c r="D23" s="12" t="s">
        <v>25</v>
      </c>
      <c r="E23" s="13" t="s">
        <v>26</v>
      </c>
      <c r="F23" s="14" t="s">
        <v>39</v>
      </c>
      <c r="G23" s="15">
        <v>7</v>
      </c>
      <c r="H23" s="15">
        <v>39</v>
      </c>
      <c r="I23" s="16">
        <v>123361.5</v>
      </c>
      <c r="J23" s="16">
        <v>1005</v>
      </c>
      <c r="K23" s="17">
        <v>-0.4107</v>
      </c>
      <c r="L23" s="18">
        <v>74</v>
      </c>
      <c r="M23" s="19">
        <v>389383</v>
      </c>
      <c r="N23" s="19">
        <v>2820</v>
      </c>
      <c r="O23" s="19">
        <v>9748555.5</v>
      </c>
      <c r="P23" s="20">
        <v>60438</v>
      </c>
    </row>
    <row r="24" spans="1:16" ht="15" customHeight="1">
      <c r="A24" s="9">
        <v>18</v>
      </c>
      <c r="B24" s="10">
        <v>24</v>
      </c>
      <c r="C24" s="11" t="s">
        <v>59</v>
      </c>
      <c r="D24" s="12" t="s">
        <v>31</v>
      </c>
      <c r="E24" s="13" t="s">
        <v>22</v>
      </c>
      <c r="F24" s="14" t="s">
        <v>34</v>
      </c>
      <c r="G24" s="15">
        <v>9</v>
      </c>
      <c r="H24" s="15">
        <v>13</v>
      </c>
      <c r="I24" s="16">
        <v>101147</v>
      </c>
      <c r="J24" s="16">
        <v>584</v>
      </c>
      <c r="K24" s="17">
        <v>-0.1307</v>
      </c>
      <c r="L24" s="18">
        <v>18</v>
      </c>
      <c r="M24" s="19">
        <v>159216.5</v>
      </c>
      <c r="N24" s="19">
        <v>886</v>
      </c>
      <c r="O24" s="19">
        <v>21392395.7</v>
      </c>
      <c r="P24" s="20">
        <v>104048</v>
      </c>
    </row>
    <row r="25" spans="1:16" ht="15" customHeight="1">
      <c r="A25" s="9">
        <v>19</v>
      </c>
      <c r="B25" s="10">
        <v>29</v>
      </c>
      <c r="C25" s="11" t="s">
        <v>60</v>
      </c>
      <c r="D25" s="12" t="s">
        <v>61</v>
      </c>
      <c r="E25" s="13" t="s">
        <v>26</v>
      </c>
      <c r="F25" s="14" t="s">
        <v>39</v>
      </c>
      <c r="G25" s="15">
        <v>5</v>
      </c>
      <c r="H25" s="15">
        <v>25</v>
      </c>
      <c r="I25" s="16">
        <v>63306</v>
      </c>
      <c r="J25" s="16">
        <v>513</v>
      </c>
      <c r="K25" s="17">
        <v>-0.2275</v>
      </c>
      <c r="L25" s="18">
        <v>46</v>
      </c>
      <c r="M25" s="19">
        <v>129802</v>
      </c>
      <c r="N25" s="19">
        <v>999</v>
      </c>
      <c r="O25" s="19">
        <v>1566685</v>
      </c>
      <c r="P25" s="20">
        <v>10144</v>
      </c>
    </row>
    <row r="26" spans="1:16" ht="15" customHeight="1">
      <c r="A26" s="9">
        <v>20</v>
      </c>
      <c r="B26" s="10">
        <v>22</v>
      </c>
      <c r="C26" s="11" t="s">
        <v>62</v>
      </c>
      <c r="D26" s="12" t="s">
        <v>31</v>
      </c>
      <c r="E26" s="13" t="s">
        <v>22</v>
      </c>
      <c r="F26" s="14" t="s">
        <v>63</v>
      </c>
      <c r="G26" s="15">
        <v>23</v>
      </c>
      <c r="H26" s="15">
        <v>13</v>
      </c>
      <c r="I26" s="16">
        <v>52790</v>
      </c>
      <c r="J26" s="16">
        <v>538</v>
      </c>
      <c r="K26" s="17">
        <v>-0.5751</v>
      </c>
      <c r="L26" s="18">
        <v>30</v>
      </c>
      <c r="M26" s="19">
        <v>126737</v>
      </c>
      <c r="N26" s="19">
        <v>1785</v>
      </c>
      <c r="O26" s="19">
        <v>60150718.47</v>
      </c>
      <c r="P26" s="20">
        <v>380618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16402511.5</v>
      </c>
      <c r="J28" s="21">
        <f t="shared" si="0"/>
        <v>89093</v>
      </c>
      <c r="K28" s="22">
        <f t="shared" si="0"/>
        <v>-7.998</v>
      </c>
      <c r="L28" s="21">
        <f t="shared" si="0"/>
        <v>1508</v>
      </c>
      <c r="M28" s="21">
        <f t="shared" si="0"/>
        <v>29686296</v>
      </c>
      <c r="N28" s="21">
        <f t="shared" si="0"/>
        <v>164077</v>
      </c>
      <c r="O28" s="21">
        <f t="shared" si="0"/>
        <v>562557491.95</v>
      </c>
      <c r="P28" s="21">
        <f t="shared" si="0"/>
        <v>3058640</v>
      </c>
      <c r="Q28" s="2"/>
    </row>
    <row r="30" spans="1:16" ht="15" customHeight="1">
      <c r="A30" s="51"/>
      <c r="B30" s="52"/>
      <c r="C30" s="53" t="s">
        <v>42</v>
      </c>
      <c r="D30" s="54" t="s">
        <v>43</v>
      </c>
      <c r="E30" s="55" t="s">
        <v>44</v>
      </c>
      <c r="F30" s="56" t="s">
        <v>34</v>
      </c>
      <c r="G30" s="57">
        <v>36</v>
      </c>
      <c r="H30" s="57">
        <v>11</v>
      </c>
      <c r="I30" s="58">
        <v>526352</v>
      </c>
      <c r="J30" s="58">
        <v>1963</v>
      </c>
      <c r="K30" s="59">
        <v>23.5809</v>
      </c>
      <c r="L30" s="60">
        <v>8</v>
      </c>
      <c r="M30" s="61">
        <v>215694</v>
      </c>
      <c r="N30" s="61">
        <v>1777</v>
      </c>
      <c r="O30" s="61">
        <v>11270298</v>
      </c>
      <c r="P30" s="61">
        <v>78097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2023-09-11T11:23:08Z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