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<sst xmlns="http://schemas.openxmlformats.org/spreadsheetml/2006/main" count="121" uniqueCount="66">
  <si>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</si>
  <si>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</si>
  <si>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</si>
  <si>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</si>
  <si>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</si>
  <si>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</si>
  <si>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</si>
  <si>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</si>
  <si>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</si>
  <si>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</si>
  <si>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</si>
  <si>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</si>
  <si>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</si>
  <si>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</si>
  <si>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</si>
  <si>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</si>
  <si>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</si>
  <si>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</si>
  <si>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</si>
  <si>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Tlapková patrola ve velkofilmu</t>
  </si>
  <si>
    <t>Cinemart, a.s.</t>
  </si>
  <si>
    <t>USA</t>
  </si>
  <si>
    <t>2D</t>
  </si>
  <si>
    <t>Bod obnovy</t>
  </si>
  <si>
    <t>AQS, a.s. (divize BIOSCOP)</t>
  </si>
  <si>
    <t>CZE</t>
  </si>
  <si>
    <t/>
  </si>
  <si>
    <t>Stvořitel</t>
  </si>
  <si>
    <t>FALCON a.s.</t>
  </si>
  <si>
    <t>2D, IM2, 4D2, DB2</t>
  </si>
  <si>
    <t>Saw X</t>
  </si>
  <si>
    <t>Vertical Entertainment s.r.o.</t>
  </si>
  <si>
    <t>2D, 4D2</t>
  </si>
  <si>
    <t xml:space="preserve">After: Odloučení </t>
  </si>
  <si>
    <t>BONTONFILM a.s.</t>
  </si>
  <si>
    <t>Sestra II</t>
  </si>
  <si>
    <t>2D, DB2</t>
  </si>
  <si>
    <t>Přízraky v Benátkách</t>
  </si>
  <si>
    <t>Oppenheimer</t>
  </si>
  <si>
    <t>2D, IM2</t>
  </si>
  <si>
    <t>Barbie</t>
  </si>
  <si>
    <t>Mezi živly</t>
  </si>
  <si>
    <t>2D, 3D</t>
  </si>
  <si>
    <t>Gran Turismo</t>
  </si>
  <si>
    <t>Vocasy na tripu</t>
  </si>
  <si>
    <t>Expend4bles: Postr4datelní</t>
  </si>
  <si>
    <t>Nikdy neříkej nikdy</t>
  </si>
  <si>
    <t>2D, MP4</t>
  </si>
  <si>
    <t xml:space="preserve">ONEMANSHOW - The Movie </t>
  </si>
  <si>
    <t>Mavka: Strážkyně lesa</t>
  </si>
  <si>
    <t>UKR</t>
  </si>
  <si>
    <t>2D, MP4, DB2</t>
  </si>
  <si>
    <t>Letíme 2</t>
  </si>
  <si>
    <t>Forum Film Czech s.r.o.</t>
  </si>
  <si>
    <t>DEU</t>
  </si>
  <si>
    <t>Ostatní neznámé a nezařazené 2023</t>
  </si>
  <si>
    <t>Zvl. uvedení</t>
  </si>
  <si>
    <t xml:space="preserve">XX </t>
  </si>
  <si>
    <t>2D, 35</t>
  </si>
  <si>
    <t>Golda - Železná lady Izraele</t>
  </si>
  <si>
    <t>FILM EUROPE s.r.o.</t>
  </si>
  <si>
    <t>GBR</t>
  </si>
  <si>
    <t>Želvy Ninja: Mutantí chaos</t>
  </si>
  <si>
    <t>Muž, který stál v cestě</t>
  </si>
  <si>
    <t>ČESKÁ REPUBLIKA TOP 20</t>
  </si>
  <si>
    <t>Top = 20, Datum = 28. 09. 2023, Víkend od: 28.09.2023, Předchozí týden od: 21.09.2023 
řazeno podle - Tržeb,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</si>
</sst>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V11" sqref="V11"/>
    </sheetView>
  </sheetViews>
  <sheetFormatPr defaultColWidth="9.140625" defaultRowHeight="12.75"/>
  <cols>
    <col min="1" max="2" width="4.28125" style="0" customWidth="1"/>
    <col min="3" max="3" width="35.710937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42" t="s">
        <v>64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5"/>
      <c r="B4" s="45"/>
      <c r="C4" s="45"/>
      <c r="D4" s="4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9" t="s">
        <v>2</v>
      </c>
      <c r="B5" s="50" t="s">
        <v>3</v>
      </c>
      <c r="C5" s="51" t="s">
        <v>4</v>
      </c>
      <c r="D5" s="52" t="s">
        <v>0</v>
      </c>
      <c r="E5" s="50" t="s">
        <v>7</v>
      </c>
      <c r="F5" s="52" t="s">
        <v>16</v>
      </c>
      <c r="G5" s="50" t="s">
        <v>8</v>
      </c>
      <c r="H5" s="50" t="s">
        <v>10</v>
      </c>
      <c r="I5" s="53" t="s">
        <v>5</v>
      </c>
      <c r="J5" s="53" t="s">
        <v>5</v>
      </c>
      <c r="K5" s="54" t="s">
        <v>1</v>
      </c>
      <c r="L5" s="54" t="s">
        <v>10</v>
      </c>
      <c r="M5" s="54" t="s">
        <v>17</v>
      </c>
      <c r="N5" s="54" t="s">
        <v>17</v>
      </c>
      <c r="O5" s="54" t="s">
        <v>15</v>
      </c>
      <c r="P5" s="5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6"/>
      <c r="B6" s="57" t="s">
        <v>6</v>
      </c>
      <c r="C6" s="58"/>
      <c r="D6" s="59"/>
      <c r="E6" s="57"/>
      <c r="F6" s="57"/>
      <c r="G6" s="57" t="s">
        <v>9</v>
      </c>
      <c r="H6" s="57" t="s">
        <v>11</v>
      </c>
      <c r="I6" s="60" t="s">
        <v>12</v>
      </c>
      <c r="J6" s="60" t="s">
        <v>13</v>
      </c>
      <c r="K6" s="59" t="s">
        <v>14</v>
      </c>
      <c r="L6" s="59" t="s">
        <v>11</v>
      </c>
      <c r="M6" s="59" t="s">
        <v>12</v>
      </c>
      <c r="N6" s="59" t="s">
        <v>13</v>
      </c>
      <c r="O6" s="59" t="s">
        <v>12</v>
      </c>
      <c r="P6" s="6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6">
        <v>1</v>
      </c>
      <c r="B7" s="15">
        <v>4</v>
      </c>
      <c r="C7" s="47" t="s">
        <v>19</v>
      </c>
      <c r="D7" s="48" t="s">
        <v>20</v>
      </c>
      <c r="E7" s="13" t="s">
        <v>21</v>
      </c>
      <c r="F7" s="14" t="s">
        <v>22</v>
      </c>
      <c r="G7" s="15">
        <v>1</v>
      </c>
      <c r="H7" s="15">
        <v>231</v>
      </c>
      <c r="I7" s="16">
        <v>15326485.5</v>
      </c>
      <c r="J7" s="16">
        <v>94369</v>
      </c>
      <c r="K7" s="17">
        <v>6.1903</v>
      </c>
      <c r="L7" s="18">
        <v>64</v>
      </c>
      <c r="M7" s="19">
        <v>2131535.06</v>
      </c>
      <c r="N7" s="19">
        <v>12018</v>
      </c>
      <c r="O7" s="19">
        <v>17458020.56</v>
      </c>
      <c r="P7" s="19">
        <v>106387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1</v>
      </c>
      <c r="C8" s="11" t="s">
        <v>23</v>
      </c>
      <c r="D8" s="12" t="s">
        <v>24</v>
      </c>
      <c r="E8" s="13" t="s">
        <v>25</v>
      </c>
      <c r="F8" s="14" t="s">
        <v>22</v>
      </c>
      <c r="G8" s="15">
        <v>2</v>
      </c>
      <c r="H8" s="15">
        <v>125</v>
      </c>
      <c r="I8" s="16">
        <v>2843190</v>
      </c>
      <c r="J8" s="16">
        <v>15105</v>
      </c>
      <c r="K8" s="17">
        <v>-0.3396</v>
      </c>
      <c r="L8" s="18">
        <v>218</v>
      </c>
      <c r="M8" s="19">
        <v>5596642.93</v>
      </c>
      <c r="N8" s="19">
        <v>30962</v>
      </c>
      <c r="O8" s="19">
        <v>8698394.93</v>
      </c>
      <c r="P8" s="20">
        <v>49258</v>
      </c>
    </row>
    <row r="9" spans="1:16" ht="15" customHeight="1">
      <c r="A9" s="9">
        <v>3</v>
      </c>
      <c r="B9" s="10" t="s">
        <v>26</v>
      </c>
      <c r="C9" s="11" t="s">
        <v>27</v>
      </c>
      <c r="D9" s="12" t="s">
        <v>28</v>
      </c>
      <c r="E9" s="13" t="s">
        <v>21</v>
      </c>
      <c r="F9" s="14" t="s">
        <v>29</v>
      </c>
      <c r="G9" s="15">
        <v>1</v>
      </c>
      <c r="H9" s="15">
        <v>146</v>
      </c>
      <c r="I9" s="16">
        <v>2697252.62</v>
      </c>
      <c r="J9" s="16">
        <v>13495</v>
      </c>
      <c r="K9" s="17" t="s">
        <v>26</v>
      </c>
      <c r="L9" s="18">
        <v>55</v>
      </c>
      <c r="M9" s="19">
        <v>302335.89</v>
      </c>
      <c r="N9" s="19">
        <v>1596</v>
      </c>
      <c r="O9" s="19">
        <v>2999588.51</v>
      </c>
      <c r="P9" s="20">
        <v>15091</v>
      </c>
    </row>
    <row r="10" spans="1:16" ht="15" customHeight="1">
      <c r="A10" s="9">
        <v>4</v>
      </c>
      <c r="B10" s="10" t="s">
        <v>26</v>
      </c>
      <c r="C10" s="11" t="s">
        <v>30</v>
      </c>
      <c r="D10" s="12" t="s">
        <v>31</v>
      </c>
      <c r="E10" s="13" t="s">
        <v>21</v>
      </c>
      <c r="F10" s="14" t="s">
        <v>32</v>
      </c>
      <c r="G10" s="15">
        <v>1</v>
      </c>
      <c r="H10" s="15">
        <v>115</v>
      </c>
      <c r="I10" s="16">
        <v>2592955</v>
      </c>
      <c r="J10" s="16">
        <v>14153</v>
      </c>
      <c r="K10" s="17" t="s">
        <v>26</v>
      </c>
      <c r="L10" s="18" t="s">
        <v>26</v>
      </c>
      <c r="M10" s="19" t="s">
        <v>26</v>
      </c>
      <c r="N10" s="19" t="s">
        <v>26</v>
      </c>
      <c r="O10" s="19">
        <v>2592955</v>
      </c>
      <c r="P10" s="20">
        <v>14153</v>
      </c>
    </row>
    <row r="11" spans="1:16" ht="15" customHeight="1">
      <c r="A11" s="9">
        <v>5</v>
      </c>
      <c r="B11" s="10">
        <v>2</v>
      </c>
      <c r="C11" s="11" t="s">
        <v>33</v>
      </c>
      <c r="D11" s="12" t="s">
        <v>34</v>
      </c>
      <c r="E11" s="13" t="s">
        <v>21</v>
      </c>
      <c r="F11" s="14" t="s">
        <v>22</v>
      </c>
      <c r="G11" s="15">
        <v>2</v>
      </c>
      <c r="H11" s="15">
        <v>86</v>
      </c>
      <c r="I11" s="16">
        <v>2072421</v>
      </c>
      <c r="J11" s="16">
        <v>11293</v>
      </c>
      <c r="K11" s="17">
        <v>-0.4833</v>
      </c>
      <c r="L11" s="18">
        <v>167</v>
      </c>
      <c r="M11" s="19">
        <v>5285823.34</v>
      </c>
      <c r="N11" s="19">
        <v>30001</v>
      </c>
      <c r="O11" s="19">
        <v>7527127.34</v>
      </c>
      <c r="P11" s="20">
        <v>42080</v>
      </c>
    </row>
    <row r="12" spans="1:16" ht="15" customHeight="1">
      <c r="A12" s="9">
        <v>6</v>
      </c>
      <c r="B12" s="10">
        <v>3</v>
      </c>
      <c r="C12" s="11" t="s">
        <v>35</v>
      </c>
      <c r="D12" s="12" t="s">
        <v>31</v>
      </c>
      <c r="E12" s="13" t="s">
        <v>21</v>
      </c>
      <c r="F12" s="14" t="s">
        <v>36</v>
      </c>
      <c r="G12" s="15">
        <v>4</v>
      </c>
      <c r="H12" s="15">
        <v>38</v>
      </c>
      <c r="I12" s="16">
        <v>1509646</v>
      </c>
      <c r="J12" s="16">
        <v>7500</v>
      </c>
      <c r="K12" s="17">
        <v>-0.4006</v>
      </c>
      <c r="L12" s="18">
        <v>47</v>
      </c>
      <c r="M12" s="19">
        <v>3316473.68</v>
      </c>
      <c r="N12" s="19">
        <v>16031</v>
      </c>
      <c r="O12" s="19">
        <v>16307117.18</v>
      </c>
      <c r="P12" s="20">
        <v>82146</v>
      </c>
    </row>
    <row r="13" spans="1:16" ht="15" customHeight="1">
      <c r="A13" s="9">
        <v>7</v>
      </c>
      <c r="B13" s="10">
        <v>6</v>
      </c>
      <c r="C13" s="11" t="s">
        <v>37</v>
      </c>
      <c r="D13" s="12" t="s">
        <v>28</v>
      </c>
      <c r="E13" s="13" t="s">
        <v>21</v>
      </c>
      <c r="F13" s="14" t="s">
        <v>36</v>
      </c>
      <c r="G13" s="15">
        <v>3</v>
      </c>
      <c r="H13" s="15">
        <v>58</v>
      </c>
      <c r="I13" s="16">
        <v>1081865.5</v>
      </c>
      <c r="J13" s="16">
        <v>5339</v>
      </c>
      <c r="K13" s="17">
        <v>-0.2687</v>
      </c>
      <c r="L13" s="18">
        <v>87</v>
      </c>
      <c r="M13" s="19">
        <v>1970332.02</v>
      </c>
      <c r="N13" s="19">
        <v>9699</v>
      </c>
      <c r="O13" s="19">
        <v>5699913.52</v>
      </c>
      <c r="P13" s="20">
        <v>29021</v>
      </c>
    </row>
    <row r="14" spans="1:16" ht="15" customHeight="1">
      <c r="A14" s="9">
        <v>8</v>
      </c>
      <c r="B14" s="10">
        <v>10</v>
      </c>
      <c r="C14" s="11" t="s">
        <v>38</v>
      </c>
      <c r="D14" s="12" t="s">
        <v>20</v>
      </c>
      <c r="E14" s="13" t="s">
        <v>21</v>
      </c>
      <c r="F14" s="14" t="s">
        <v>39</v>
      </c>
      <c r="G14" s="15">
        <v>11</v>
      </c>
      <c r="H14" s="15">
        <v>45</v>
      </c>
      <c r="I14" s="16">
        <v>851148</v>
      </c>
      <c r="J14" s="16">
        <v>4225</v>
      </c>
      <c r="K14" s="17">
        <v>-0.2694</v>
      </c>
      <c r="L14" s="18">
        <v>60</v>
      </c>
      <c r="M14" s="19">
        <v>1700097.86</v>
      </c>
      <c r="N14" s="19">
        <v>8146</v>
      </c>
      <c r="O14" s="19">
        <v>105782233.36</v>
      </c>
      <c r="P14" s="20">
        <v>518405</v>
      </c>
    </row>
    <row r="15" spans="1:16" ht="15" customHeight="1">
      <c r="A15" s="9">
        <v>9</v>
      </c>
      <c r="B15" s="10">
        <v>9</v>
      </c>
      <c r="C15" s="11" t="s">
        <v>40</v>
      </c>
      <c r="D15" s="12" t="s">
        <v>31</v>
      </c>
      <c r="E15" s="13" t="s">
        <v>21</v>
      </c>
      <c r="F15" s="14" t="s">
        <v>22</v>
      </c>
      <c r="G15" s="15">
        <v>11</v>
      </c>
      <c r="H15" s="15">
        <v>61</v>
      </c>
      <c r="I15" s="16">
        <v>825059.5</v>
      </c>
      <c r="J15" s="16">
        <v>4493</v>
      </c>
      <c r="K15" s="17">
        <v>-0.3006</v>
      </c>
      <c r="L15" s="18">
        <v>81</v>
      </c>
      <c r="M15" s="19">
        <v>1452528.38</v>
      </c>
      <c r="N15" s="19">
        <v>7975</v>
      </c>
      <c r="O15" s="19">
        <v>132240566.88</v>
      </c>
      <c r="P15" s="20">
        <v>709882</v>
      </c>
    </row>
    <row r="16" spans="1:16" ht="15" customHeight="1">
      <c r="A16" s="9">
        <v>10</v>
      </c>
      <c r="B16" s="10">
        <v>8</v>
      </c>
      <c r="C16" s="11" t="s">
        <v>41</v>
      </c>
      <c r="D16" s="12" t="s">
        <v>28</v>
      </c>
      <c r="E16" s="13" t="s">
        <v>21</v>
      </c>
      <c r="F16" s="14" t="s">
        <v>42</v>
      </c>
      <c r="G16" s="15">
        <v>16</v>
      </c>
      <c r="H16" s="15">
        <v>40</v>
      </c>
      <c r="I16" s="16">
        <v>799486</v>
      </c>
      <c r="J16" s="16">
        <v>4412</v>
      </c>
      <c r="K16" s="17">
        <v>-0.3624</v>
      </c>
      <c r="L16" s="18">
        <v>63</v>
      </c>
      <c r="M16" s="19">
        <v>1340134.38</v>
      </c>
      <c r="N16" s="19">
        <v>7592</v>
      </c>
      <c r="O16" s="19">
        <v>50100314.48</v>
      </c>
      <c r="P16" s="20">
        <v>283035</v>
      </c>
    </row>
    <row r="17" spans="1:16" ht="15" customHeight="1">
      <c r="A17" s="9">
        <v>11</v>
      </c>
      <c r="B17" s="10">
        <v>12</v>
      </c>
      <c r="C17" s="11" t="s">
        <v>43</v>
      </c>
      <c r="D17" s="12" t="s">
        <v>28</v>
      </c>
      <c r="E17" s="13" t="s">
        <v>21</v>
      </c>
      <c r="F17" s="14" t="s">
        <v>22</v>
      </c>
      <c r="G17" s="15">
        <v>8</v>
      </c>
      <c r="H17" s="15">
        <v>26</v>
      </c>
      <c r="I17" s="16">
        <v>551946.5</v>
      </c>
      <c r="J17" s="16">
        <v>2846</v>
      </c>
      <c r="K17" s="17">
        <v>-0.2683</v>
      </c>
      <c r="L17" s="18">
        <v>44</v>
      </c>
      <c r="M17" s="19">
        <v>877326.96</v>
      </c>
      <c r="N17" s="19">
        <v>4590</v>
      </c>
      <c r="O17" s="19">
        <v>18180161.96</v>
      </c>
      <c r="P17" s="20">
        <v>94168</v>
      </c>
    </row>
    <row r="18" spans="1:16" ht="15" customHeight="1">
      <c r="A18" s="9">
        <v>12</v>
      </c>
      <c r="B18" s="10">
        <v>11</v>
      </c>
      <c r="C18" s="11" t="s">
        <v>44</v>
      </c>
      <c r="D18" s="12" t="s">
        <v>20</v>
      </c>
      <c r="E18" s="13" t="s">
        <v>21</v>
      </c>
      <c r="F18" s="14" t="s">
        <v>22</v>
      </c>
      <c r="G18" s="15">
        <v>7</v>
      </c>
      <c r="H18" s="15">
        <v>24</v>
      </c>
      <c r="I18" s="16">
        <v>543517</v>
      </c>
      <c r="J18" s="16">
        <v>2748</v>
      </c>
      <c r="K18" s="17">
        <v>-0.3222</v>
      </c>
      <c r="L18" s="18">
        <v>46</v>
      </c>
      <c r="M18" s="19">
        <v>1009900.66</v>
      </c>
      <c r="N18" s="19">
        <v>5079</v>
      </c>
      <c r="O18" s="19">
        <v>13774293.16</v>
      </c>
      <c r="P18" s="20">
        <v>71928</v>
      </c>
    </row>
    <row r="19" spans="1:16" ht="15" customHeight="1">
      <c r="A19" s="9">
        <v>13</v>
      </c>
      <c r="B19" s="10">
        <v>7</v>
      </c>
      <c r="C19" s="11" t="s">
        <v>45</v>
      </c>
      <c r="D19" s="12" t="s">
        <v>31</v>
      </c>
      <c r="E19" s="13" t="s">
        <v>21</v>
      </c>
      <c r="F19" s="14" t="s">
        <v>22</v>
      </c>
      <c r="G19" s="15">
        <v>2</v>
      </c>
      <c r="H19" s="15">
        <v>101</v>
      </c>
      <c r="I19" s="16">
        <v>509619</v>
      </c>
      <c r="J19" s="16">
        <v>2642</v>
      </c>
      <c r="K19" s="17">
        <v>-0.5944</v>
      </c>
      <c r="L19" s="18">
        <v>146</v>
      </c>
      <c r="M19" s="19">
        <v>1599643.53</v>
      </c>
      <c r="N19" s="19">
        <v>8367</v>
      </c>
      <c r="O19" s="19">
        <v>2109431.53</v>
      </c>
      <c r="P19" s="20">
        <v>11010</v>
      </c>
    </row>
    <row r="20" spans="1:16" ht="15" customHeight="1">
      <c r="A20" s="9">
        <v>14</v>
      </c>
      <c r="B20" s="10">
        <v>13</v>
      </c>
      <c r="C20" s="11" t="s">
        <v>46</v>
      </c>
      <c r="D20" s="12" t="s">
        <v>34</v>
      </c>
      <c r="E20" s="13" t="s">
        <v>25</v>
      </c>
      <c r="F20" s="14" t="s">
        <v>47</v>
      </c>
      <c r="G20" s="15">
        <v>9</v>
      </c>
      <c r="H20" s="15">
        <v>49</v>
      </c>
      <c r="I20" s="16">
        <v>453822</v>
      </c>
      <c r="J20" s="16">
        <v>3027</v>
      </c>
      <c r="K20" s="17">
        <v>-0.3131</v>
      </c>
      <c r="L20" s="18">
        <v>82</v>
      </c>
      <c r="M20" s="19">
        <v>878239.02</v>
      </c>
      <c r="N20" s="19">
        <v>5683</v>
      </c>
      <c r="O20" s="19">
        <v>29369201.02</v>
      </c>
      <c r="P20" s="20">
        <v>171271</v>
      </c>
    </row>
    <row r="21" spans="1:16" ht="15" customHeight="1">
      <c r="A21" s="9">
        <v>15</v>
      </c>
      <c r="B21" s="10">
        <v>5</v>
      </c>
      <c r="C21" s="11" t="s">
        <v>48</v>
      </c>
      <c r="D21" s="12" t="s">
        <v>34</v>
      </c>
      <c r="E21" s="13" t="s">
        <v>25</v>
      </c>
      <c r="F21" s="14" t="s">
        <v>47</v>
      </c>
      <c r="G21" s="15">
        <v>7</v>
      </c>
      <c r="H21" s="15">
        <v>44</v>
      </c>
      <c r="I21" s="16">
        <v>339363</v>
      </c>
      <c r="J21" s="16">
        <v>1806</v>
      </c>
      <c r="K21" s="17">
        <v>-0.8002</v>
      </c>
      <c r="L21" s="18">
        <v>72</v>
      </c>
      <c r="M21" s="19">
        <v>1962111.32</v>
      </c>
      <c r="N21" s="19">
        <v>9818</v>
      </c>
      <c r="O21" s="19">
        <v>100286812.82</v>
      </c>
      <c r="P21" s="20">
        <v>543159</v>
      </c>
    </row>
    <row r="22" spans="1:16" ht="15" customHeight="1">
      <c r="A22" s="9">
        <v>16</v>
      </c>
      <c r="B22" s="10">
        <v>15</v>
      </c>
      <c r="C22" s="11" t="s">
        <v>49</v>
      </c>
      <c r="D22" s="12" t="s">
        <v>20</v>
      </c>
      <c r="E22" s="13" t="s">
        <v>50</v>
      </c>
      <c r="F22" s="14" t="s">
        <v>51</v>
      </c>
      <c r="G22" s="15">
        <v>11</v>
      </c>
      <c r="H22" s="15">
        <v>26</v>
      </c>
      <c r="I22" s="16">
        <v>280838</v>
      </c>
      <c r="J22" s="16">
        <v>1800</v>
      </c>
      <c r="K22" s="17">
        <v>-0.484</v>
      </c>
      <c r="L22" s="18">
        <v>66</v>
      </c>
      <c r="M22" s="19">
        <v>566681</v>
      </c>
      <c r="N22" s="19">
        <v>4059</v>
      </c>
      <c r="O22" s="19">
        <v>14262011.5</v>
      </c>
      <c r="P22" s="20">
        <v>87192</v>
      </c>
    </row>
    <row r="23" spans="1:16" ht="15" customHeight="1">
      <c r="A23" s="9">
        <v>17</v>
      </c>
      <c r="B23" s="10">
        <v>14</v>
      </c>
      <c r="C23" s="11" t="s">
        <v>52</v>
      </c>
      <c r="D23" s="12" t="s">
        <v>53</v>
      </c>
      <c r="E23" s="13" t="s">
        <v>54</v>
      </c>
      <c r="F23" s="14" t="s">
        <v>22</v>
      </c>
      <c r="G23" s="15">
        <v>6</v>
      </c>
      <c r="H23" s="15">
        <v>41</v>
      </c>
      <c r="I23" s="16">
        <v>247904</v>
      </c>
      <c r="J23" s="16">
        <v>1464</v>
      </c>
      <c r="K23" s="17">
        <v>-0.5688</v>
      </c>
      <c r="L23" s="18">
        <v>86</v>
      </c>
      <c r="M23" s="19">
        <v>624727.04</v>
      </c>
      <c r="N23" s="19">
        <v>3696</v>
      </c>
      <c r="O23" s="19">
        <v>6213901.54</v>
      </c>
      <c r="P23" s="20">
        <v>36662</v>
      </c>
    </row>
    <row r="24" spans="1:16" ht="15" customHeight="1">
      <c r="A24" s="9">
        <v>18</v>
      </c>
      <c r="B24" s="10">
        <v>17</v>
      </c>
      <c r="C24" s="11" t="s">
        <v>59</v>
      </c>
      <c r="D24" s="12" t="s">
        <v>60</v>
      </c>
      <c r="E24" s="13" t="s">
        <v>61</v>
      </c>
      <c r="F24" s="14" t="s">
        <v>47</v>
      </c>
      <c r="G24" s="15">
        <v>2</v>
      </c>
      <c r="H24" s="15">
        <v>14</v>
      </c>
      <c r="I24" s="16">
        <v>147740</v>
      </c>
      <c r="J24" s="16">
        <v>825</v>
      </c>
      <c r="K24" s="17">
        <v>-0.2563</v>
      </c>
      <c r="L24" s="18">
        <v>38</v>
      </c>
      <c r="M24" s="19">
        <v>292501.76</v>
      </c>
      <c r="N24" s="19">
        <v>1765</v>
      </c>
      <c r="O24" s="19">
        <v>477394.76</v>
      </c>
      <c r="P24" s="20">
        <v>2789</v>
      </c>
    </row>
    <row r="25" spans="1:16" ht="15" customHeight="1">
      <c r="A25" s="9">
        <v>19</v>
      </c>
      <c r="B25" s="10">
        <v>16</v>
      </c>
      <c r="C25" s="11" t="s">
        <v>62</v>
      </c>
      <c r="D25" s="12" t="s">
        <v>20</v>
      </c>
      <c r="E25" s="13" t="s">
        <v>21</v>
      </c>
      <c r="F25" s="14" t="s">
        <v>22</v>
      </c>
      <c r="G25" s="15">
        <v>9</v>
      </c>
      <c r="H25" s="15">
        <v>22</v>
      </c>
      <c r="I25" s="16">
        <v>139124</v>
      </c>
      <c r="J25" s="16">
        <v>829</v>
      </c>
      <c r="K25" s="17">
        <v>-0.5473</v>
      </c>
      <c r="L25" s="18">
        <v>62</v>
      </c>
      <c r="M25" s="19">
        <v>337698</v>
      </c>
      <c r="N25" s="19">
        <v>2097</v>
      </c>
      <c r="O25" s="19">
        <v>10606325.5</v>
      </c>
      <c r="P25" s="20">
        <v>60234</v>
      </c>
    </row>
    <row r="26" spans="1:16" ht="15" customHeight="1">
      <c r="A26" s="9">
        <v>20</v>
      </c>
      <c r="B26" s="10">
        <v>42</v>
      </c>
      <c r="C26" s="11" t="s">
        <v>63</v>
      </c>
      <c r="D26" s="12" t="s">
        <v>34</v>
      </c>
      <c r="E26" s="13" t="s">
        <v>25</v>
      </c>
      <c r="F26" s="14" t="s">
        <v>47</v>
      </c>
      <c r="G26" s="15">
        <v>19</v>
      </c>
      <c r="H26" s="15">
        <v>9</v>
      </c>
      <c r="I26" s="16">
        <v>92018</v>
      </c>
      <c r="J26" s="16">
        <v>994</v>
      </c>
      <c r="K26" s="17">
        <v>3.6947</v>
      </c>
      <c r="L26" s="18">
        <v>12</v>
      </c>
      <c r="M26" s="19">
        <v>72705</v>
      </c>
      <c r="N26" s="19">
        <v>840</v>
      </c>
      <c r="O26" s="19">
        <v>3097675.61</v>
      </c>
      <c r="P26" s="20">
        <v>26089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33905400.620000005</v>
      </c>
      <c r="J28" s="21">
        <f t="shared" si="0"/>
        <v>193365</v>
      </c>
      <c r="K28" s="22">
        <f t="shared" si="0"/>
        <v>3.3058</v>
      </c>
      <c r="L28" s="21">
        <f t="shared" si="0"/>
        <v>1496</v>
      </c>
      <c r="M28" s="21">
        <f t="shared" si="0"/>
        <v>31317437.83</v>
      </c>
      <c r="N28" s="21">
        <f t="shared" si="0"/>
        <v>170014</v>
      </c>
      <c r="O28" s="21">
        <f t="shared" si="0"/>
        <v>547783441.16</v>
      </c>
      <c r="P28" s="21">
        <f t="shared" si="0"/>
        <v>2953960</v>
      </c>
      <c r="Q28" s="2"/>
    </row>
    <row r="32" spans="1:16" ht="15" customHeight="1">
      <c r="A32" s="39"/>
      <c r="B32" s="40"/>
      <c r="C32" s="30" t="s">
        <v>55</v>
      </c>
      <c r="D32" s="31" t="s">
        <v>56</v>
      </c>
      <c r="E32" s="33" t="s">
        <v>57</v>
      </c>
      <c r="F32" s="34" t="s">
        <v>58</v>
      </c>
      <c r="G32" s="35">
        <v>39</v>
      </c>
      <c r="H32" s="35">
        <v>5</v>
      </c>
      <c r="I32" s="36">
        <v>162673</v>
      </c>
      <c r="J32" s="36">
        <v>1738</v>
      </c>
      <c r="K32" s="37">
        <v>-0.0008</v>
      </c>
      <c r="L32" s="38">
        <v>10</v>
      </c>
      <c r="M32" s="32">
        <v>488136</v>
      </c>
      <c r="N32" s="32">
        <v>3146</v>
      </c>
      <c r="O32" s="32">
        <v>12373496</v>
      </c>
      <c r="P32" s="32">
        <v>85360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2023-10-02T11:15:28Z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