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<sst xmlns="http://schemas.openxmlformats.org/spreadsheetml/2006/main" count="130" uniqueCount="64">
  <si>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</si>
  <si>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</si>
  <si>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</si>
  <si>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</si>
  <si>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</si>
  <si>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</si>
  <si>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</si>
  <si>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</si>
  <si>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</si>
  <si>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</si>
  <si>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</si>
  <si>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</si>
  <si>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</si>
  <si>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</si>
  <si>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</si>
  <si>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</si>
  <si>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</si>
  <si>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</si>
  <si>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</si>
  <si>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Tlapková patrola ve velkofilmu</t>
  </si>
  <si>
    <t>Cinemart, a.s.</t>
  </si>
  <si>
    <t>USA</t>
  </si>
  <si>
    <t>2D</t>
  </si>
  <si>
    <t/>
  </si>
  <si>
    <t>Vymítač ďábla: Znamení víry</t>
  </si>
  <si>
    <t>2D, IM2, 4D2, DB2</t>
  </si>
  <si>
    <t>Esa z pralesa 2: Světové dobrodružství</t>
  </si>
  <si>
    <t>AQS, a.s. (divize BIOSCOP)</t>
  </si>
  <si>
    <t>FRA</t>
  </si>
  <si>
    <t>TAYLOR SWIFT/THE ERAS TOUR</t>
  </si>
  <si>
    <t>AEROFILMS s.r.o.</t>
  </si>
  <si>
    <t>2D, IM2, DB2</t>
  </si>
  <si>
    <t>Různé jednorázové projekce</t>
  </si>
  <si>
    <t>Pannonia Entertainment CZ s.r.o.</t>
  </si>
  <si>
    <t xml:space="preserve">XX </t>
  </si>
  <si>
    <t>2D, DB2</t>
  </si>
  <si>
    <t>Bod obnovy</t>
  </si>
  <si>
    <t>CZE</t>
  </si>
  <si>
    <t>2D, MP4, DB2</t>
  </si>
  <si>
    <t>Úsvit</t>
  </si>
  <si>
    <t>BONTONFILM a.s.</t>
  </si>
  <si>
    <t>Saw X</t>
  </si>
  <si>
    <t>Vertical Entertainment s.r.o.</t>
  </si>
  <si>
    <t>Stvořitel</t>
  </si>
  <si>
    <t>FALCON a.s.</t>
  </si>
  <si>
    <t xml:space="preserve">After: Odloučení </t>
  </si>
  <si>
    <t>Sestra II</t>
  </si>
  <si>
    <t>Přízraky v Benátkách</t>
  </si>
  <si>
    <t>Mezi živly</t>
  </si>
  <si>
    <t>Oppenheimer</t>
  </si>
  <si>
    <t>Gran Turismo</t>
  </si>
  <si>
    <t>Barbie</t>
  </si>
  <si>
    <t>Nikdy neříkej nikdy</t>
  </si>
  <si>
    <t>2D, MP4</t>
  </si>
  <si>
    <t>Vocasy na tripu</t>
  </si>
  <si>
    <t>Ostatní neznámé a nezařazené 2023</t>
  </si>
  <si>
    <t>Zvl. uvedení</t>
  </si>
  <si>
    <t>Jeanne du Barry – Králova milenka</t>
  </si>
  <si>
    <t>FILM EUROPE s.r.o.</t>
  </si>
  <si>
    <t>Mavka: Strážkyně lesa</t>
  </si>
  <si>
    <t>UKR</t>
  </si>
  <si>
    <t>Peníze těch tupců</t>
  </si>
  <si>
    <t>ČESKÁ REPUBLIKA TOP 20</t>
  </si>
  <si>
    <t xml:space="preserve">Top = 20, Datum = 12. 10. 2023, Víkend od: 12.10.2023, Předchozí týden od: 05.10.2023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</si>
</sst>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S11" sqref="S11"/>
    </sheetView>
  </sheetViews>
  <sheetFormatPr defaultColWidth="9.140625" defaultRowHeight="12.75"/>
  <cols>
    <col min="1" max="2" width="4.28125" style="0" customWidth="1"/>
    <col min="3" max="3" width="36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>
        <v>1</v>
      </c>
      <c r="C7" s="47" t="s">
        <v>19</v>
      </c>
      <c r="D7" s="48" t="s">
        <v>20</v>
      </c>
      <c r="E7" s="13" t="s">
        <v>21</v>
      </c>
      <c r="F7" s="14" t="s">
        <v>22</v>
      </c>
      <c r="G7" s="15">
        <v>3</v>
      </c>
      <c r="H7" s="15">
        <v>121</v>
      </c>
      <c r="I7" s="16">
        <v>6056486.5</v>
      </c>
      <c r="J7" s="16">
        <v>34220</v>
      </c>
      <c r="K7" s="17">
        <v>-0.3936</v>
      </c>
      <c r="L7" s="18">
        <v>196</v>
      </c>
      <c r="M7" s="19">
        <v>11196287.5</v>
      </c>
      <c r="N7" s="19">
        <v>66048</v>
      </c>
      <c r="O7" s="19">
        <v>36025151.56</v>
      </c>
      <c r="P7" s="19">
        <v>214088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 t="s">
        <v>23</v>
      </c>
      <c r="C8" s="11" t="s">
        <v>24</v>
      </c>
      <c r="D8" s="12" t="s">
        <v>20</v>
      </c>
      <c r="E8" s="13" t="s">
        <v>21</v>
      </c>
      <c r="F8" s="14" t="s">
        <v>25</v>
      </c>
      <c r="G8" s="15">
        <v>1</v>
      </c>
      <c r="H8" s="15">
        <v>138</v>
      </c>
      <c r="I8" s="16">
        <v>2463984</v>
      </c>
      <c r="J8" s="16">
        <v>13001</v>
      </c>
      <c r="K8" s="17" t="s">
        <v>23</v>
      </c>
      <c r="L8" s="18">
        <v>1</v>
      </c>
      <c r="M8" s="19">
        <v>695</v>
      </c>
      <c r="N8" s="19">
        <v>5</v>
      </c>
      <c r="O8" s="19">
        <v>2464679</v>
      </c>
      <c r="P8" s="20">
        <v>13006</v>
      </c>
    </row>
    <row r="9" spans="1:16" ht="15" customHeight="1">
      <c r="A9" s="9">
        <v>3</v>
      </c>
      <c r="B9" s="10">
        <v>15</v>
      </c>
      <c r="C9" s="11" t="s">
        <v>26</v>
      </c>
      <c r="D9" s="12" t="s">
        <v>27</v>
      </c>
      <c r="E9" s="13" t="s">
        <v>28</v>
      </c>
      <c r="F9" s="14" t="s">
        <v>22</v>
      </c>
      <c r="G9" s="15">
        <v>1</v>
      </c>
      <c r="H9" s="15">
        <v>197</v>
      </c>
      <c r="I9" s="16">
        <v>2321445</v>
      </c>
      <c r="J9" s="16">
        <v>14506</v>
      </c>
      <c r="K9" s="17">
        <v>5.2698</v>
      </c>
      <c r="L9" s="18">
        <v>32</v>
      </c>
      <c r="M9" s="19">
        <v>370257</v>
      </c>
      <c r="N9" s="19">
        <v>2110</v>
      </c>
      <c r="O9" s="19">
        <v>2691702</v>
      </c>
      <c r="P9" s="20">
        <v>16616</v>
      </c>
    </row>
    <row r="10" spans="1:16" ht="15" customHeight="1">
      <c r="A10" s="9">
        <v>4</v>
      </c>
      <c r="B10" s="10" t="s">
        <v>23</v>
      </c>
      <c r="C10" s="11" t="s">
        <v>29</v>
      </c>
      <c r="D10" s="12" t="s">
        <v>30</v>
      </c>
      <c r="E10" s="13" t="s">
        <v>21</v>
      </c>
      <c r="F10" s="14" t="s">
        <v>31</v>
      </c>
      <c r="G10" s="15">
        <v>1</v>
      </c>
      <c r="H10" s="15">
        <v>27</v>
      </c>
      <c r="I10" s="16">
        <v>2185064</v>
      </c>
      <c r="J10" s="16">
        <v>6912</v>
      </c>
      <c r="K10" s="17" t="s">
        <v>23</v>
      </c>
      <c r="L10" s="18" t="s">
        <v>23</v>
      </c>
      <c r="M10" s="19" t="s">
        <v>23</v>
      </c>
      <c r="N10" s="19" t="s">
        <v>23</v>
      </c>
      <c r="O10" s="19">
        <v>2185064</v>
      </c>
      <c r="P10" s="20">
        <v>6912</v>
      </c>
    </row>
    <row r="11" spans="1:16" ht="15" customHeight="1">
      <c r="A11" s="9">
        <v>5</v>
      </c>
      <c r="B11" s="10">
        <v>4</v>
      </c>
      <c r="C11" s="11" t="s">
        <v>36</v>
      </c>
      <c r="D11" s="12" t="s">
        <v>27</v>
      </c>
      <c r="E11" s="13" t="s">
        <v>37</v>
      </c>
      <c r="F11" s="14" t="s">
        <v>38</v>
      </c>
      <c r="G11" s="15">
        <v>4</v>
      </c>
      <c r="H11" s="15">
        <v>105</v>
      </c>
      <c r="I11" s="16">
        <v>1627701</v>
      </c>
      <c r="J11" s="16">
        <v>8486</v>
      </c>
      <c r="K11" s="17">
        <v>-0.094</v>
      </c>
      <c r="L11" s="18">
        <v>127</v>
      </c>
      <c r="M11" s="19">
        <v>2420763.5</v>
      </c>
      <c r="N11" s="19">
        <v>12723</v>
      </c>
      <c r="O11" s="19">
        <v>13505120.43</v>
      </c>
      <c r="P11" s="20">
        <v>75029</v>
      </c>
    </row>
    <row r="12" spans="1:16" ht="15" customHeight="1">
      <c r="A12" s="9">
        <v>6</v>
      </c>
      <c r="B12" s="10">
        <v>2</v>
      </c>
      <c r="C12" s="11" t="s">
        <v>39</v>
      </c>
      <c r="D12" s="12" t="s">
        <v>40</v>
      </c>
      <c r="E12" s="13" t="s">
        <v>37</v>
      </c>
      <c r="F12" s="14" t="s">
        <v>38</v>
      </c>
      <c r="G12" s="15">
        <v>2</v>
      </c>
      <c r="H12" s="15">
        <v>122</v>
      </c>
      <c r="I12" s="16">
        <v>1375811.5</v>
      </c>
      <c r="J12" s="16">
        <v>7578</v>
      </c>
      <c r="K12" s="17">
        <v>-0.3381</v>
      </c>
      <c r="L12" s="18">
        <v>211</v>
      </c>
      <c r="M12" s="19">
        <v>2837880</v>
      </c>
      <c r="N12" s="19">
        <v>16669</v>
      </c>
      <c r="O12" s="19">
        <v>4552366.5</v>
      </c>
      <c r="P12" s="20">
        <v>27963</v>
      </c>
    </row>
    <row r="13" spans="1:16" ht="15" customHeight="1">
      <c r="A13" s="9">
        <v>7</v>
      </c>
      <c r="B13" s="10">
        <v>3</v>
      </c>
      <c r="C13" s="11" t="s">
        <v>41</v>
      </c>
      <c r="D13" s="12" t="s">
        <v>42</v>
      </c>
      <c r="E13" s="13" t="s">
        <v>21</v>
      </c>
      <c r="F13" s="14" t="s">
        <v>22</v>
      </c>
      <c r="G13" s="15">
        <v>3</v>
      </c>
      <c r="H13" s="15">
        <v>49</v>
      </c>
      <c r="I13" s="16">
        <v>1247154</v>
      </c>
      <c r="J13" s="16">
        <v>6210</v>
      </c>
      <c r="K13" s="17">
        <v>-0.3164</v>
      </c>
      <c r="L13" s="18">
        <v>80</v>
      </c>
      <c r="M13" s="19">
        <v>2374007</v>
      </c>
      <c r="N13" s="19">
        <v>11885</v>
      </c>
      <c r="O13" s="19">
        <v>6915470</v>
      </c>
      <c r="P13" s="20">
        <v>35640</v>
      </c>
    </row>
    <row r="14" spans="1:16" ht="15" customHeight="1">
      <c r="A14" s="9">
        <v>8</v>
      </c>
      <c r="B14" s="10">
        <v>5</v>
      </c>
      <c r="C14" s="11" t="s">
        <v>43</v>
      </c>
      <c r="D14" s="12" t="s">
        <v>44</v>
      </c>
      <c r="E14" s="13" t="s">
        <v>21</v>
      </c>
      <c r="F14" s="14" t="s">
        <v>25</v>
      </c>
      <c r="G14" s="15">
        <v>3</v>
      </c>
      <c r="H14" s="15">
        <v>84</v>
      </c>
      <c r="I14" s="16">
        <v>825379</v>
      </c>
      <c r="J14" s="16">
        <v>4149</v>
      </c>
      <c r="K14" s="17">
        <v>-0.3553</v>
      </c>
      <c r="L14" s="18">
        <v>115</v>
      </c>
      <c r="M14" s="19">
        <v>1595417</v>
      </c>
      <c r="N14" s="19">
        <v>7868</v>
      </c>
      <c r="O14" s="19">
        <v>5895268.01</v>
      </c>
      <c r="P14" s="20">
        <v>29473</v>
      </c>
    </row>
    <row r="15" spans="1:16" ht="15" customHeight="1">
      <c r="A15" s="9">
        <v>9</v>
      </c>
      <c r="B15" s="10">
        <v>6</v>
      </c>
      <c r="C15" s="11" t="s">
        <v>45</v>
      </c>
      <c r="D15" s="12" t="s">
        <v>40</v>
      </c>
      <c r="E15" s="13" t="s">
        <v>21</v>
      </c>
      <c r="F15" s="14" t="s">
        <v>22</v>
      </c>
      <c r="G15" s="15">
        <v>4</v>
      </c>
      <c r="H15" s="15">
        <v>52</v>
      </c>
      <c r="I15" s="16">
        <v>624005</v>
      </c>
      <c r="J15" s="16">
        <v>3278</v>
      </c>
      <c r="K15" s="17">
        <v>-0.3806</v>
      </c>
      <c r="L15" s="18">
        <v>74</v>
      </c>
      <c r="M15" s="19">
        <v>1362247</v>
      </c>
      <c r="N15" s="19">
        <v>7257</v>
      </c>
      <c r="O15" s="19">
        <v>10021168.34</v>
      </c>
      <c r="P15" s="20">
        <v>55435</v>
      </c>
    </row>
    <row r="16" spans="1:16" ht="15" customHeight="1">
      <c r="A16" s="9">
        <v>10</v>
      </c>
      <c r="B16" s="10">
        <v>7</v>
      </c>
      <c r="C16" s="11" t="s">
        <v>46</v>
      </c>
      <c r="D16" s="12" t="s">
        <v>42</v>
      </c>
      <c r="E16" s="13" t="s">
        <v>21</v>
      </c>
      <c r="F16" s="14" t="s">
        <v>35</v>
      </c>
      <c r="G16" s="15">
        <v>6</v>
      </c>
      <c r="H16" s="15">
        <v>39</v>
      </c>
      <c r="I16" s="16">
        <v>606239</v>
      </c>
      <c r="J16" s="16">
        <v>3031</v>
      </c>
      <c r="K16" s="17">
        <v>-0.3926</v>
      </c>
      <c r="L16" s="18">
        <v>55</v>
      </c>
      <c r="M16" s="19">
        <v>1281411</v>
      </c>
      <c r="N16" s="19">
        <v>6327</v>
      </c>
      <c r="O16" s="19">
        <v>18919235.68</v>
      </c>
      <c r="P16" s="20">
        <v>93081</v>
      </c>
    </row>
    <row r="17" spans="1:16" ht="15" customHeight="1">
      <c r="A17" s="9">
        <v>11</v>
      </c>
      <c r="B17" s="10">
        <v>9</v>
      </c>
      <c r="C17" s="11" t="s">
        <v>47</v>
      </c>
      <c r="D17" s="12" t="s">
        <v>44</v>
      </c>
      <c r="E17" s="13" t="s">
        <v>21</v>
      </c>
      <c r="F17" s="14" t="s">
        <v>31</v>
      </c>
      <c r="G17" s="15">
        <v>5</v>
      </c>
      <c r="H17" s="15">
        <v>37</v>
      </c>
      <c r="I17" s="16">
        <v>603139</v>
      </c>
      <c r="J17" s="16">
        <v>2836</v>
      </c>
      <c r="K17" s="17">
        <v>-0.1337</v>
      </c>
      <c r="L17" s="18">
        <v>57</v>
      </c>
      <c r="M17" s="19">
        <v>955100</v>
      </c>
      <c r="N17" s="19">
        <v>4629</v>
      </c>
      <c r="O17" s="19">
        <v>7542043.52</v>
      </c>
      <c r="P17" s="20">
        <v>37938</v>
      </c>
    </row>
    <row r="18" spans="1:16" ht="15" customHeight="1">
      <c r="A18" s="9">
        <v>12</v>
      </c>
      <c r="B18" s="10">
        <v>10</v>
      </c>
      <c r="C18" s="11" t="s">
        <v>48</v>
      </c>
      <c r="D18" s="12" t="s">
        <v>44</v>
      </c>
      <c r="E18" s="13" t="s">
        <v>21</v>
      </c>
      <c r="F18" s="14" t="s">
        <v>22</v>
      </c>
      <c r="G18" s="15">
        <v>18</v>
      </c>
      <c r="H18" s="15">
        <v>32</v>
      </c>
      <c r="I18" s="16">
        <v>538793.5</v>
      </c>
      <c r="J18" s="16">
        <v>2974</v>
      </c>
      <c r="K18" s="17">
        <v>-0.0609</v>
      </c>
      <c r="L18" s="18">
        <v>46</v>
      </c>
      <c r="M18" s="19">
        <v>622322</v>
      </c>
      <c r="N18" s="19">
        <v>3542</v>
      </c>
      <c r="O18" s="19">
        <v>51213284.98</v>
      </c>
      <c r="P18" s="20">
        <v>289786</v>
      </c>
    </row>
    <row r="19" spans="1:16" ht="15" customHeight="1">
      <c r="A19" s="9">
        <v>13</v>
      </c>
      <c r="B19" s="10">
        <v>8</v>
      </c>
      <c r="C19" s="11" t="s">
        <v>49</v>
      </c>
      <c r="D19" s="12" t="s">
        <v>20</v>
      </c>
      <c r="E19" s="13" t="s">
        <v>21</v>
      </c>
      <c r="F19" s="14" t="s">
        <v>22</v>
      </c>
      <c r="G19" s="15">
        <v>13</v>
      </c>
      <c r="H19" s="15">
        <v>27</v>
      </c>
      <c r="I19" s="16">
        <v>401093</v>
      </c>
      <c r="J19" s="16">
        <v>1991</v>
      </c>
      <c r="K19" s="17">
        <v>-0.4292</v>
      </c>
      <c r="L19" s="18">
        <v>51</v>
      </c>
      <c r="M19" s="19">
        <v>1045389</v>
      </c>
      <c r="N19" s="19">
        <v>5054</v>
      </c>
      <c r="O19" s="19">
        <v>107614446.46</v>
      </c>
      <c r="P19" s="20">
        <v>527924</v>
      </c>
    </row>
    <row r="20" spans="1:16" ht="15" customHeight="1">
      <c r="A20" s="9">
        <v>14</v>
      </c>
      <c r="B20" s="10">
        <v>13</v>
      </c>
      <c r="C20" s="11" t="s">
        <v>50</v>
      </c>
      <c r="D20" s="12" t="s">
        <v>44</v>
      </c>
      <c r="E20" s="13" t="s">
        <v>21</v>
      </c>
      <c r="F20" s="14" t="s">
        <v>35</v>
      </c>
      <c r="G20" s="15">
        <v>10</v>
      </c>
      <c r="H20" s="15">
        <v>20</v>
      </c>
      <c r="I20" s="16">
        <v>375830</v>
      </c>
      <c r="J20" s="16">
        <v>1915</v>
      </c>
      <c r="K20" s="17">
        <v>0.0096</v>
      </c>
      <c r="L20" s="18">
        <v>30</v>
      </c>
      <c r="M20" s="19">
        <v>433430</v>
      </c>
      <c r="N20" s="19">
        <v>2307</v>
      </c>
      <c r="O20" s="19">
        <v>19093174.46</v>
      </c>
      <c r="P20" s="20">
        <v>98861</v>
      </c>
    </row>
    <row r="21" spans="1:16" ht="15" customHeight="1">
      <c r="A21" s="9">
        <v>15</v>
      </c>
      <c r="B21" s="10">
        <v>11</v>
      </c>
      <c r="C21" s="11" t="s">
        <v>51</v>
      </c>
      <c r="D21" s="12" t="s">
        <v>42</v>
      </c>
      <c r="E21" s="13" t="s">
        <v>21</v>
      </c>
      <c r="F21" s="14" t="s">
        <v>22</v>
      </c>
      <c r="G21" s="15">
        <v>13</v>
      </c>
      <c r="H21" s="15">
        <v>38</v>
      </c>
      <c r="I21" s="16">
        <v>372297</v>
      </c>
      <c r="J21" s="16">
        <v>2056</v>
      </c>
      <c r="K21" s="17">
        <v>-0.223</v>
      </c>
      <c r="L21" s="18">
        <v>63</v>
      </c>
      <c r="M21" s="19">
        <v>580952</v>
      </c>
      <c r="N21" s="19">
        <v>3207</v>
      </c>
      <c r="O21" s="19">
        <v>133322072.88</v>
      </c>
      <c r="P21" s="20">
        <v>715968</v>
      </c>
    </row>
    <row r="22" spans="1:16" ht="15" customHeight="1">
      <c r="A22" s="9">
        <v>16</v>
      </c>
      <c r="B22" s="10">
        <v>18</v>
      </c>
      <c r="C22" s="11" t="s">
        <v>52</v>
      </c>
      <c r="D22" s="12" t="s">
        <v>40</v>
      </c>
      <c r="E22" s="13" t="s">
        <v>37</v>
      </c>
      <c r="F22" s="14" t="s">
        <v>53</v>
      </c>
      <c r="G22" s="15">
        <v>11</v>
      </c>
      <c r="H22" s="15">
        <v>38</v>
      </c>
      <c r="I22" s="16">
        <v>312813</v>
      </c>
      <c r="J22" s="16">
        <v>1862</v>
      </c>
      <c r="K22" s="17">
        <v>0.1119</v>
      </c>
      <c r="L22" s="18">
        <v>55</v>
      </c>
      <c r="M22" s="19">
        <v>375826</v>
      </c>
      <c r="N22" s="19">
        <v>2517</v>
      </c>
      <c r="O22" s="19">
        <v>30353124.52</v>
      </c>
      <c r="P22" s="20">
        <v>176723</v>
      </c>
    </row>
    <row r="23" spans="1:16" ht="15" customHeight="1">
      <c r="A23" s="9">
        <v>17</v>
      </c>
      <c r="B23" s="10">
        <v>16</v>
      </c>
      <c r="C23" s="11" t="s">
        <v>54</v>
      </c>
      <c r="D23" s="12" t="s">
        <v>20</v>
      </c>
      <c r="E23" s="13" t="s">
        <v>21</v>
      </c>
      <c r="F23" s="14" t="s">
        <v>22</v>
      </c>
      <c r="G23" s="15">
        <v>9</v>
      </c>
      <c r="H23" s="15">
        <v>19</v>
      </c>
      <c r="I23" s="16">
        <v>295338</v>
      </c>
      <c r="J23" s="16">
        <v>1471</v>
      </c>
      <c r="K23" s="17">
        <v>-0.1277</v>
      </c>
      <c r="L23" s="18">
        <v>30</v>
      </c>
      <c r="M23" s="19">
        <v>437660</v>
      </c>
      <c r="N23" s="19">
        <v>2231</v>
      </c>
      <c r="O23" s="19">
        <v>14619724.16</v>
      </c>
      <c r="P23" s="20">
        <v>76295</v>
      </c>
    </row>
    <row r="24" spans="1:16" ht="15" customHeight="1">
      <c r="A24" s="9">
        <v>18</v>
      </c>
      <c r="B24" s="10">
        <v>12</v>
      </c>
      <c r="C24" s="11" t="s">
        <v>57</v>
      </c>
      <c r="D24" s="12" t="s">
        <v>58</v>
      </c>
      <c r="E24" s="13" t="s">
        <v>28</v>
      </c>
      <c r="F24" s="14" t="s">
        <v>53</v>
      </c>
      <c r="G24" s="15">
        <v>2</v>
      </c>
      <c r="H24" s="15">
        <v>51</v>
      </c>
      <c r="I24" s="16">
        <v>255206</v>
      </c>
      <c r="J24" s="16">
        <v>1458</v>
      </c>
      <c r="K24" s="17">
        <v>-0.3603</v>
      </c>
      <c r="L24" s="18">
        <v>93</v>
      </c>
      <c r="M24" s="19">
        <v>559072</v>
      </c>
      <c r="N24" s="19">
        <v>3377</v>
      </c>
      <c r="O24" s="19">
        <v>854099</v>
      </c>
      <c r="P24" s="20">
        <v>5427</v>
      </c>
    </row>
    <row r="25" spans="1:16" ht="15" customHeight="1">
      <c r="A25" s="9">
        <v>19</v>
      </c>
      <c r="B25" s="10">
        <v>17</v>
      </c>
      <c r="C25" s="11" t="s">
        <v>59</v>
      </c>
      <c r="D25" s="12" t="s">
        <v>20</v>
      </c>
      <c r="E25" s="13" t="s">
        <v>60</v>
      </c>
      <c r="F25" s="14" t="s">
        <v>38</v>
      </c>
      <c r="G25" s="15">
        <v>13</v>
      </c>
      <c r="H25" s="15">
        <v>18</v>
      </c>
      <c r="I25" s="16">
        <v>207910</v>
      </c>
      <c r="J25" s="16">
        <v>1426</v>
      </c>
      <c r="K25" s="17">
        <v>-0.3371</v>
      </c>
      <c r="L25" s="18">
        <v>44</v>
      </c>
      <c r="M25" s="19">
        <v>345067</v>
      </c>
      <c r="N25" s="19">
        <v>2449</v>
      </c>
      <c r="O25" s="19">
        <v>14874086.5</v>
      </c>
      <c r="P25" s="20">
        <v>91702</v>
      </c>
    </row>
    <row r="26" spans="1:16" ht="15" customHeight="1">
      <c r="A26" s="9">
        <v>20</v>
      </c>
      <c r="B26" s="10">
        <v>14</v>
      </c>
      <c r="C26" s="11" t="s">
        <v>61</v>
      </c>
      <c r="D26" s="12" t="s">
        <v>44</v>
      </c>
      <c r="E26" s="13" t="s">
        <v>21</v>
      </c>
      <c r="F26" s="14" t="s">
        <v>22</v>
      </c>
      <c r="G26" s="15">
        <v>2</v>
      </c>
      <c r="H26" s="15">
        <v>54</v>
      </c>
      <c r="I26" s="16">
        <v>182089</v>
      </c>
      <c r="J26" s="16">
        <v>898</v>
      </c>
      <c r="K26" s="17">
        <v>-0.5086</v>
      </c>
      <c r="L26" s="18">
        <v>120</v>
      </c>
      <c r="M26" s="19">
        <v>506416</v>
      </c>
      <c r="N26" s="19">
        <v>2568</v>
      </c>
      <c r="O26" s="19">
        <v>696689</v>
      </c>
      <c r="P26" s="20">
        <v>3516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22877777.5</v>
      </c>
      <c r="J28" s="21">
        <f t="shared" si="0"/>
        <v>120258</v>
      </c>
      <c r="K28" s="22">
        <f t="shared" si="0"/>
        <v>0.9401999999999998</v>
      </c>
      <c r="L28" s="21">
        <f t="shared" si="0"/>
        <v>1480</v>
      </c>
      <c r="M28" s="21">
        <f t="shared" si="0"/>
        <v>29300199</v>
      </c>
      <c r="N28" s="21">
        <f t="shared" si="0"/>
        <v>162773</v>
      </c>
      <c r="O28" s="21">
        <f t="shared" si="0"/>
        <v>483357971</v>
      </c>
      <c r="P28" s="21">
        <f t="shared" si="0"/>
        <v>2591383</v>
      </c>
      <c r="Q28" s="2"/>
    </row>
    <row r="31" spans="1:16" ht="15" customHeight="1">
      <c r="A31" s="30"/>
      <c r="B31" s="31"/>
      <c r="C31" s="34" t="s">
        <v>32</v>
      </c>
      <c r="D31" s="32" t="s">
        <v>33</v>
      </c>
      <c r="E31" s="35" t="s">
        <v>34</v>
      </c>
      <c r="F31" s="36" t="s">
        <v>35</v>
      </c>
      <c r="G31" s="37" t="s">
        <v>23</v>
      </c>
      <c r="H31" s="37">
        <v>5</v>
      </c>
      <c r="I31" s="38">
        <v>1659681</v>
      </c>
      <c r="J31" s="38">
        <v>7053</v>
      </c>
      <c r="K31" s="39" t="s">
        <v>23</v>
      </c>
      <c r="L31" s="40" t="s">
        <v>23</v>
      </c>
      <c r="M31" s="33" t="s">
        <v>23</v>
      </c>
      <c r="N31" s="33" t="s">
        <v>23</v>
      </c>
      <c r="O31" s="33">
        <v>1675460</v>
      </c>
      <c r="P31" s="33">
        <v>7154</v>
      </c>
    </row>
    <row r="32" spans="1:16" ht="15" customHeight="1">
      <c r="A32" s="30"/>
      <c r="B32" s="31"/>
      <c r="C32" s="34" t="s">
        <v>55</v>
      </c>
      <c r="D32" s="32" t="s">
        <v>56</v>
      </c>
      <c r="E32" s="35" t="s">
        <v>34</v>
      </c>
      <c r="F32" s="36" t="s">
        <v>22</v>
      </c>
      <c r="G32" s="37">
        <v>41</v>
      </c>
      <c r="H32" s="37">
        <v>9</v>
      </c>
      <c r="I32" s="38">
        <v>263121</v>
      </c>
      <c r="J32" s="38">
        <v>2003</v>
      </c>
      <c r="K32" s="39">
        <v>0.0765</v>
      </c>
      <c r="L32" s="40">
        <v>9</v>
      </c>
      <c r="M32" s="33">
        <v>470726</v>
      </c>
      <c r="N32" s="33">
        <v>3503</v>
      </c>
      <c r="O32" s="33">
        <v>13475478</v>
      </c>
      <c r="P32" s="33">
        <v>92762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2023-10-16T11:15:24Z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