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<sst xmlns="http://schemas.openxmlformats.org/spreadsheetml/2006/main" count="120" uniqueCount="68">
  <si>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</si>
  <si>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</si>
  <si>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</si>
  <si>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</si>
  <si>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</si>
  <si>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</si>
  <si>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</si>
  <si>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</si>
  <si>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</si>
  <si>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</si>
  <si>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</si>
  <si>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</si>
  <si>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</si>
  <si>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</si>
  <si>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</si>
  <si>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</si>
  <si>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</si>
  <si>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</si>
  <si>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</si>
  <si>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Jedeme na teambuilding</t>
  </si>
  <si>
    <t>Cinemart, a.s.</t>
  </si>
  <si>
    <t>SVK</t>
  </si>
  <si>
    <t>2D, DB2</t>
  </si>
  <si>
    <t>Wonka</t>
  </si>
  <si>
    <t>Vertical Entertainment s.r.o.</t>
  </si>
  <si>
    <t>USA</t>
  </si>
  <si>
    <t>2D, IM2, 4D2, DB2</t>
  </si>
  <si>
    <t>Aquaman a ztracené království</t>
  </si>
  <si>
    <t>2D, 3D, IM3, 4D2, 4D3, DB2</t>
  </si>
  <si>
    <t>Ptáci stěhováci</t>
  </si>
  <si>
    <t>2D, 4D2, DB2</t>
  </si>
  <si>
    <t>Ferrari</t>
  </si>
  <si>
    <t>2D</t>
  </si>
  <si>
    <t/>
  </si>
  <si>
    <t>Noční koupání</t>
  </si>
  <si>
    <t>2D, 4D2</t>
  </si>
  <si>
    <t>Přání</t>
  </si>
  <si>
    <t>FALCON a.s.</t>
  </si>
  <si>
    <t>2D, 3D</t>
  </si>
  <si>
    <t>Lítá v tom</t>
  </si>
  <si>
    <t>BONTONFILM a.s.</t>
  </si>
  <si>
    <t>CZE</t>
  </si>
  <si>
    <t>2D, MP4</t>
  </si>
  <si>
    <t>Napoleon</t>
  </si>
  <si>
    <t xml:space="preserve">Zásah štěstím </t>
  </si>
  <si>
    <t>AQS, a.s. (divize BIOSCOP)</t>
  </si>
  <si>
    <t>FRA</t>
  </si>
  <si>
    <t>Trollové 3</t>
  </si>
  <si>
    <t>Hunger Games: Balada o ptácích a hadech</t>
  </si>
  <si>
    <t>Forum Film Czech s.r.o.</t>
  </si>
  <si>
    <t>Tancuj Matyldo</t>
  </si>
  <si>
    <t>Tajemství a smysl života</t>
  </si>
  <si>
    <t>Máša a medvěd 2 - Dvojitá zábava!</t>
  </si>
  <si>
    <t>Vertigo International s.r.o.</t>
  </si>
  <si>
    <t>RUS</t>
  </si>
  <si>
    <t>Jeden gól</t>
  </si>
  <si>
    <t>Méďovy Vánoce</t>
  </si>
  <si>
    <t>NOR</t>
  </si>
  <si>
    <t>Alternativní obsah - kulturní akce 2024</t>
  </si>
  <si>
    <t>Zvl. uvedení</t>
  </si>
  <si>
    <t xml:space="preserve">XX </t>
  </si>
  <si>
    <t>Její tělo</t>
  </si>
  <si>
    <t>Chlapec a volavka</t>
  </si>
  <si>
    <t>AEROFILMS s.r.o.</t>
  </si>
  <si>
    <t>JPN</t>
  </si>
  <si>
    <t>Mlsné medvědí příběhy: Na pól!</t>
  </si>
  <si>
    <t>ČESKÁ REPUBLIKA TOP 20</t>
  </si>
  <si>
    <t xml:space="preserve">Top = 20, Datum = 04. 01. 2024, Víkend od: 04.01.2024, Předchozí týden od: 28.12.2023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</si>
</sst>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T13" sqref="T13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9.14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1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2</v>
      </c>
      <c r="H7" s="15">
        <v>144</v>
      </c>
      <c r="I7" s="16">
        <v>7180171</v>
      </c>
      <c r="J7" s="16">
        <v>36846</v>
      </c>
      <c r="K7" s="17">
        <v>-0.2726</v>
      </c>
      <c r="L7" s="18">
        <v>180</v>
      </c>
      <c r="M7" s="19">
        <v>11653952</v>
      </c>
      <c r="N7" s="19">
        <v>61717</v>
      </c>
      <c r="O7" s="19">
        <v>19437921</v>
      </c>
      <c r="P7" s="19">
        <v>102469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3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4</v>
      </c>
      <c r="H8" s="15">
        <v>120</v>
      </c>
      <c r="I8" s="16">
        <v>5679247</v>
      </c>
      <c r="J8" s="16">
        <v>29811</v>
      </c>
      <c r="K8" s="17">
        <v>-0.2882</v>
      </c>
      <c r="L8" s="18">
        <v>110</v>
      </c>
      <c r="M8" s="19">
        <v>10032464</v>
      </c>
      <c r="N8" s="19">
        <v>52197</v>
      </c>
      <c r="O8" s="19">
        <v>38280710</v>
      </c>
      <c r="P8" s="20">
        <v>204993</v>
      </c>
    </row>
    <row r="9" spans="1:16" ht="15" customHeight="1">
      <c r="A9" s="9">
        <v>3</v>
      </c>
      <c r="B9" s="10">
        <v>2</v>
      </c>
      <c r="C9" s="11" t="s">
        <v>27</v>
      </c>
      <c r="D9" s="12" t="s">
        <v>24</v>
      </c>
      <c r="E9" s="13" t="s">
        <v>25</v>
      </c>
      <c r="F9" s="14" t="s">
        <v>28</v>
      </c>
      <c r="G9" s="15">
        <v>3</v>
      </c>
      <c r="H9" s="15">
        <v>89</v>
      </c>
      <c r="I9" s="16">
        <v>4316579</v>
      </c>
      <c r="J9" s="16">
        <v>19970</v>
      </c>
      <c r="K9" s="17">
        <v>-0.4608</v>
      </c>
      <c r="L9" s="18">
        <v>128</v>
      </c>
      <c r="M9" s="19">
        <v>9779681</v>
      </c>
      <c r="N9" s="19">
        <v>46734</v>
      </c>
      <c r="O9" s="19">
        <v>25488511</v>
      </c>
      <c r="P9" s="20">
        <v>124484</v>
      </c>
    </row>
    <row r="10" spans="1:16" ht="15" customHeight="1">
      <c r="A10" s="9">
        <v>4</v>
      </c>
      <c r="B10" s="10">
        <v>4</v>
      </c>
      <c r="C10" s="11" t="s">
        <v>29</v>
      </c>
      <c r="D10" s="12" t="s">
        <v>20</v>
      </c>
      <c r="E10" s="13" t="s">
        <v>25</v>
      </c>
      <c r="F10" s="14" t="s">
        <v>30</v>
      </c>
      <c r="G10" s="15">
        <v>3</v>
      </c>
      <c r="H10" s="15">
        <v>109</v>
      </c>
      <c r="I10" s="16">
        <v>3248449.5</v>
      </c>
      <c r="J10" s="16">
        <v>17546</v>
      </c>
      <c r="K10" s="17">
        <v>-0.1918</v>
      </c>
      <c r="L10" s="18">
        <v>126</v>
      </c>
      <c r="M10" s="19">
        <v>5003788</v>
      </c>
      <c r="N10" s="19">
        <v>27598</v>
      </c>
      <c r="O10" s="19">
        <v>11718301</v>
      </c>
      <c r="P10" s="20">
        <v>65130</v>
      </c>
    </row>
    <row r="11" spans="1:16" ht="15" customHeight="1">
      <c r="A11" s="9">
        <v>5</v>
      </c>
      <c r="B11" s="10">
        <v>12</v>
      </c>
      <c r="C11" s="11" t="s">
        <v>31</v>
      </c>
      <c r="D11" s="12" t="s">
        <v>24</v>
      </c>
      <c r="E11" s="13" t="s">
        <v>25</v>
      </c>
      <c r="F11" s="14" t="s">
        <v>32</v>
      </c>
      <c r="G11" s="15">
        <v>1</v>
      </c>
      <c r="H11" s="15">
        <v>156</v>
      </c>
      <c r="I11" s="16">
        <v>3170849</v>
      </c>
      <c r="J11" s="16">
        <v>16110</v>
      </c>
      <c r="K11" s="17">
        <v>4.1604</v>
      </c>
      <c r="L11" s="18">
        <v>38</v>
      </c>
      <c r="M11" s="19">
        <v>795023</v>
      </c>
      <c r="N11" s="19">
        <v>3421</v>
      </c>
      <c r="O11" s="19">
        <v>3965872</v>
      </c>
      <c r="P11" s="20">
        <v>19531</v>
      </c>
    </row>
    <row r="12" spans="1:16" ht="15" customHeight="1">
      <c r="A12" s="9">
        <v>6</v>
      </c>
      <c r="B12" s="10" t="s">
        <v>33</v>
      </c>
      <c r="C12" s="11" t="s">
        <v>34</v>
      </c>
      <c r="D12" s="12" t="s">
        <v>20</v>
      </c>
      <c r="E12" s="13" t="s">
        <v>25</v>
      </c>
      <c r="F12" s="14" t="s">
        <v>35</v>
      </c>
      <c r="G12" s="15">
        <v>1</v>
      </c>
      <c r="H12" s="15">
        <v>97</v>
      </c>
      <c r="I12" s="16">
        <v>1357754</v>
      </c>
      <c r="J12" s="16">
        <v>6663</v>
      </c>
      <c r="K12" s="17" t="s">
        <v>33</v>
      </c>
      <c r="L12" s="18" t="s">
        <v>33</v>
      </c>
      <c r="M12" s="19" t="s">
        <v>33</v>
      </c>
      <c r="N12" s="19" t="s">
        <v>33</v>
      </c>
      <c r="O12" s="19">
        <v>1357754</v>
      </c>
      <c r="P12" s="20">
        <v>6663</v>
      </c>
    </row>
    <row r="13" spans="1:16" ht="15" customHeight="1">
      <c r="A13" s="9">
        <v>7</v>
      </c>
      <c r="B13" s="10">
        <v>5</v>
      </c>
      <c r="C13" s="11" t="s">
        <v>36</v>
      </c>
      <c r="D13" s="12" t="s">
        <v>37</v>
      </c>
      <c r="E13" s="13" t="s">
        <v>25</v>
      </c>
      <c r="F13" s="14" t="s">
        <v>38</v>
      </c>
      <c r="G13" s="15">
        <v>6</v>
      </c>
      <c r="H13" s="15">
        <v>57</v>
      </c>
      <c r="I13" s="16">
        <v>1265399</v>
      </c>
      <c r="J13" s="16">
        <v>6789</v>
      </c>
      <c r="K13" s="17">
        <v>-0.4385</v>
      </c>
      <c r="L13" s="18">
        <v>83</v>
      </c>
      <c r="M13" s="19">
        <v>2807964</v>
      </c>
      <c r="N13" s="19">
        <v>15686</v>
      </c>
      <c r="O13" s="19">
        <v>16385117</v>
      </c>
      <c r="P13" s="20">
        <v>105977</v>
      </c>
    </row>
    <row r="14" spans="1:16" ht="15" customHeight="1">
      <c r="A14" s="9">
        <v>8</v>
      </c>
      <c r="B14" s="10">
        <v>6</v>
      </c>
      <c r="C14" s="11" t="s">
        <v>39</v>
      </c>
      <c r="D14" s="12" t="s">
        <v>40</v>
      </c>
      <c r="E14" s="13" t="s">
        <v>41</v>
      </c>
      <c r="F14" s="14" t="s">
        <v>42</v>
      </c>
      <c r="G14" s="15">
        <v>4</v>
      </c>
      <c r="H14" s="15">
        <v>72</v>
      </c>
      <c r="I14" s="16">
        <v>736252</v>
      </c>
      <c r="J14" s="16">
        <v>3672</v>
      </c>
      <c r="K14" s="17">
        <v>-0.5678</v>
      </c>
      <c r="L14" s="18">
        <v>112</v>
      </c>
      <c r="M14" s="19">
        <v>1990343</v>
      </c>
      <c r="N14" s="19">
        <v>10473</v>
      </c>
      <c r="O14" s="19">
        <v>8196760</v>
      </c>
      <c r="P14" s="20">
        <v>45721</v>
      </c>
    </row>
    <row r="15" spans="1:16" ht="15" customHeight="1">
      <c r="A15" s="9">
        <v>9</v>
      </c>
      <c r="B15" s="10">
        <v>7</v>
      </c>
      <c r="C15" s="11" t="s">
        <v>43</v>
      </c>
      <c r="D15" s="12" t="s">
        <v>37</v>
      </c>
      <c r="E15" s="13" t="s">
        <v>25</v>
      </c>
      <c r="F15" s="14" t="s">
        <v>22</v>
      </c>
      <c r="G15" s="15">
        <v>7</v>
      </c>
      <c r="H15" s="15">
        <v>38</v>
      </c>
      <c r="I15" s="16">
        <v>732173</v>
      </c>
      <c r="J15" s="16">
        <v>3452</v>
      </c>
      <c r="K15" s="17">
        <v>-0.3118</v>
      </c>
      <c r="L15" s="18">
        <v>54</v>
      </c>
      <c r="M15" s="19">
        <v>1367574</v>
      </c>
      <c r="N15" s="19">
        <v>6692</v>
      </c>
      <c r="O15" s="19">
        <v>26467001</v>
      </c>
      <c r="P15" s="20">
        <v>137297</v>
      </c>
    </row>
    <row r="16" spans="1:16" ht="15" customHeight="1">
      <c r="A16" s="9">
        <v>10</v>
      </c>
      <c r="B16" s="10">
        <v>36</v>
      </c>
      <c r="C16" s="11" t="s">
        <v>44</v>
      </c>
      <c r="D16" s="12" t="s">
        <v>45</v>
      </c>
      <c r="E16" s="13" t="s">
        <v>46</v>
      </c>
      <c r="F16" s="14" t="s">
        <v>32</v>
      </c>
      <c r="G16" s="15">
        <v>1</v>
      </c>
      <c r="H16" s="15">
        <v>74</v>
      </c>
      <c r="I16" s="16">
        <v>713396.5</v>
      </c>
      <c r="J16" s="16">
        <v>3908</v>
      </c>
      <c r="K16" s="17">
        <v>10.3061</v>
      </c>
      <c r="L16" s="18">
        <v>15</v>
      </c>
      <c r="M16" s="19">
        <v>63098</v>
      </c>
      <c r="N16" s="19">
        <v>371</v>
      </c>
      <c r="O16" s="19">
        <v>890289.5</v>
      </c>
      <c r="P16" s="20">
        <v>5179</v>
      </c>
    </row>
    <row r="17" spans="1:16" ht="15" customHeight="1">
      <c r="A17" s="9">
        <v>11</v>
      </c>
      <c r="B17" s="10">
        <v>8</v>
      </c>
      <c r="C17" s="11" t="s">
        <v>47</v>
      </c>
      <c r="D17" s="12" t="s">
        <v>20</v>
      </c>
      <c r="E17" s="13" t="s">
        <v>25</v>
      </c>
      <c r="F17" s="14" t="s">
        <v>32</v>
      </c>
      <c r="G17" s="15">
        <v>8</v>
      </c>
      <c r="H17" s="15">
        <v>34</v>
      </c>
      <c r="I17" s="16">
        <v>559895</v>
      </c>
      <c r="J17" s="16">
        <v>3235</v>
      </c>
      <c r="K17" s="17">
        <v>-0.4409</v>
      </c>
      <c r="L17" s="18">
        <v>55</v>
      </c>
      <c r="M17" s="19">
        <v>1204829</v>
      </c>
      <c r="N17" s="19">
        <v>6802</v>
      </c>
      <c r="O17" s="19">
        <v>22651791</v>
      </c>
      <c r="P17" s="20">
        <v>138897</v>
      </c>
    </row>
    <row r="18" spans="1:16" ht="15" customHeight="1">
      <c r="A18" s="9">
        <v>12</v>
      </c>
      <c r="B18" s="10">
        <v>9</v>
      </c>
      <c r="C18" s="11" t="s">
        <v>48</v>
      </c>
      <c r="D18" s="12" t="s">
        <v>49</v>
      </c>
      <c r="E18" s="13" t="s">
        <v>25</v>
      </c>
      <c r="F18" s="14" t="s">
        <v>32</v>
      </c>
      <c r="G18" s="15">
        <v>8</v>
      </c>
      <c r="H18" s="15">
        <v>17</v>
      </c>
      <c r="I18" s="16">
        <v>504098</v>
      </c>
      <c r="J18" s="16">
        <v>2202</v>
      </c>
      <c r="K18" s="17">
        <v>-0.3657</v>
      </c>
      <c r="L18" s="18">
        <v>24</v>
      </c>
      <c r="M18" s="19">
        <v>1088426</v>
      </c>
      <c r="N18" s="19">
        <v>4941</v>
      </c>
      <c r="O18" s="19">
        <v>28549827</v>
      </c>
      <c r="P18" s="20">
        <v>146248</v>
      </c>
    </row>
    <row r="19" spans="1:16" ht="15" customHeight="1">
      <c r="A19" s="9">
        <v>13</v>
      </c>
      <c r="B19" s="10">
        <v>15</v>
      </c>
      <c r="C19" s="11" t="s">
        <v>50</v>
      </c>
      <c r="D19" s="12" t="s">
        <v>40</v>
      </c>
      <c r="E19" s="13" t="s">
        <v>41</v>
      </c>
      <c r="F19" s="14" t="s">
        <v>42</v>
      </c>
      <c r="G19" s="15">
        <v>6</v>
      </c>
      <c r="H19" s="15">
        <v>41</v>
      </c>
      <c r="I19" s="16">
        <v>493188</v>
      </c>
      <c r="J19" s="16">
        <v>3604</v>
      </c>
      <c r="K19" s="17">
        <v>0.5313</v>
      </c>
      <c r="L19" s="18">
        <v>44</v>
      </c>
      <c r="M19" s="19">
        <v>505941</v>
      </c>
      <c r="N19" s="19">
        <v>3756</v>
      </c>
      <c r="O19" s="19">
        <v>6114708</v>
      </c>
      <c r="P19" s="20">
        <v>43004</v>
      </c>
    </row>
    <row r="20" spans="1:16" ht="15" customHeight="1">
      <c r="A20" s="9">
        <v>14</v>
      </c>
      <c r="B20" s="10">
        <v>13</v>
      </c>
      <c r="C20" s="11" t="s">
        <v>51</v>
      </c>
      <c r="D20" s="12" t="s">
        <v>37</v>
      </c>
      <c r="E20" s="13" t="s">
        <v>41</v>
      </c>
      <c r="F20" s="14" t="s">
        <v>32</v>
      </c>
      <c r="G20" s="15">
        <v>7</v>
      </c>
      <c r="H20" s="15">
        <v>31</v>
      </c>
      <c r="I20" s="16">
        <v>412638</v>
      </c>
      <c r="J20" s="16">
        <v>2398</v>
      </c>
      <c r="K20" s="17">
        <v>-0.0402</v>
      </c>
      <c r="L20" s="18">
        <v>36</v>
      </c>
      <c r="M20" s="19">
        <v>683636</v>
      </c>
      <c r="N20" s="19">
        <v>3770</v>
      </c>
      <c r="O20" s="19">
        <v>12300275</v>
      </c>
      <c r="P20" s="20">
        <v>70367</v>
      </c>
    </row>
    <row r="21" spans="1:16" ht="15" customHeight="1">
      <c r="A21" s="9">
        <v>15</v>
      </c>
      <c r="B21" s="10">
        <v>14</v>
      </c>
      <c r="C21" s="11" t="s">
        <v>52</v>
      </c>
      <c r="D21" s="12" t="s">
        <v>53</v>
      </c>
      <c r="E21" s="13" t="s">
        <v>54</v>
      </c>
      <c r="F21" s="14" t="s">
        <v>32</v>
      </c>
      <c r="G21" s="15">
        <v>4</v>
      </c>
      <c r="H21" s="15">
        <v>42</v>
      </c>
      <c r="I21" s="16">
        <v>391125</v>
      </c>
      <c r="J21" s="16">
        <v>2563</v>
      </c>
      <c r="K21" s="17">
        <v>0.102</v>
      </c>
      <c r="L21" s="18">
        <v>29</v>
      </c>
      <c r="M21" s="19">
        <v>418091</v>
      </c>
      <c r="N21" s="19">
        <v>2346</v>
      </c>
      <c r="O21" s="19">
        <v>2020633</v>
      </c>
      <c r="P21" s="20">
        <v>12007</v>
      </c>
    </row>
    <row r="22" spans="1:16" ht="15" customHeight="1">
      <c r="A22" s="9">
        <v>16</v>
      </c>
      <c r="B22" s="10">
        <v>42</v>
      </c>
      <c r="C22" s="11" t="s">
        <v>55</v>
      </c>
      <c r="D22" s="12" t="s">
        <v>37</v>
      </c>
      <c r="E22" s="13" t="s">
        <v>25</v>
      </c>
      <c r="F22" s="14" t="s">
        <v>32</v>
      </c>
      <c r="G22" s="15">
        <v>1</v>
      </c>
      <c r="H22" s="15">
        <v>102</v>
      </c>
      <c r="I22" s="16">
        <v>375808</v>
      </c>
      <c r="J22" s="16">
        <v>1910</v>
      </c>
      <c r="K22" s="17">
        <v>7.6297</v>
      </c>
      <c r="L22" s="18">
        <v>28</v>
      </c>
      <c r="M22" s="19">
        <v>43548</v>
      </c>
      <c r="N22" s="19">
        <v>251</v>
      </c>
      <c r="O22" s="19">
        <v>419356</v>
      </c>
      <c r="P22" s="20">
        <v>2161</v>
      </c>
    </row>
    <row r="23" spans="1:16" ht="15" customHeight="1">
      <c r="A23" s="9">
        <v>17</v>
      </c>
      <c r="B23" s="10">
        <v>11</v>
      </c>
      <c r="C23" s="11" t="s">
        <v>56</v>
      </c>
      <c r="D23" s="12" t="s">
        <v>49</v>
      </c>
      <c r="E23" s="13" t="s">
        <v>57</v>
      </c>
      <c r="F23" s="14" t="s">
        <v>32</v>
      </c>
      <c r="G23" s="15">
        <v>2</v>
      </c>
      <c r="H23" s="15">
        <v>77</v>
      </c>
      <c r="I23" s="16">
        <v>356581</v>
      </c>
      <c r="J23" s="16">
        <v>2240</v>
      </c>
      <c r="K23" s="17">
        <v>-0.4978</v>
      </c>
      <c r="L23" s="18">
        <v>104</v>
      </c>
      <c r="M23" s="19">
        <v>859611</v>
      </c>
      <c r="N23" s="19">
        <v>5095</v>
      </c>
      <c r="O23" s="19">
        <v>1293609</v>
      </c>
      <c r="P23" s="20">
        <v>7815</v>
      </c>
    </row>
    <row r="24" spans="1:16" ht="15" customHeight="1">
      <c r="A24" s="9">
        <v>18</v>
      </c>
      <c r="B24" s="10">
        <v>16</v>
      </c>
      <c r="C24" s="11" t="s">
        <v>61</v>
      </c>
      <c r="D24" s="12" t="s">
        <v>40</v>
      </c>
      <c r="E24" s="13" t="s">
        <v>41</v>
      </c>
      <c r="F24" s="14" t="s">
        <v>42</v>
      </c>
      <c r="G24" s="15">
        <v>8</v>
      </c>
      <c r="H24" s="15">
        <v>24</v>
      </c>
      <c r="I24" s="16">
        <v>247257.5</v>
      </c>
      <c r="J24" s="16">
        <v>1401</v>
      </c>
      <c r="K24" s="17">
        <v>-0.2082</v>
      </c>
      <c r="L24" s="18">
        <v>32</v>
      </c>
      <c r="M24" s="19">
        <v>419304</v>
      </c>
      <c r="N24" s="19">
        <v>2253</v>
      </c>
      <c r="O24" s="19">
        <v>12971348.5</v>
      </c>
      <c r="P24" s="20">
        <v>72778</v>
      </c>
    </row>
    <row r="25" spans="1:16" ht="15" customHeight="1">
      <c r="A25" s="9">
        <v>19</v>
      </c>
      <c r="B25" s="10">
        <v>17</v>
      </c>
      <c r="C25" s="11" t="s">
        <v>62</v>
      </c>
      <c r="D25" s="12" t="s">
        <v>63</v>
      </c>
      <c r="E25" s="13" t="s">
        <v>64</v>
      </c>
      <c r="F25" s="14" t="s">
        <v>32</v>
      </c>
      <c r="G25" s="15">
        <v>7</v>
      </c>
      <c r="H25" s="15">
        <v>20</v>
      </c>
      <c r="I25" s="16">
        <v>229569</v>
      </c>
      <c r="J25" s="16">
        <v>1470</v>
      </c>
      <c r="K25" s="17">
        <v>-0.1896</v>
      </c>
      <c r="L25" s="18">
        <v>22</v>
      </c>
      <c r="M25" s="19">
        <v>429868</v>
      </c>
      <c r="N25" s="19">
        <v>2539</v>
      </c>
      <c r="O25" s="19">
        <v>5994407</v>
      </c>
      <c r="P25" s="20">
        <v>34772</v>
      </c>
    </row>
    <row r="26" spans="1:16" ht="15" customHeight="1">
      <c r="A26" s="9">
        <v>20</v>
      </c>
      <c r="B26" s="10">
        <v>18</v>
      </c>
      <c r="C26" s="11" t="s">
        <v>65</v>
      </c>
      <c r="D26" s="12" t="s">
        <v>45</v>
      </c>
      <c r="E26" s="13" t="s">
        <v>41</v>
      </c>
      <c r="F26" s="14" t="s">
        <v>42</v>
      </c>
      <c r="G26" s="15">
        <v>6</v>
      </c>
      <c r="H26" s="15">
        <v>27</v>
      </c>
      <c r="I26" s="16">
        <v>227343</v>
      </c>
      <c r="J26" s="16">
        <v>1726</v>
      </c>
      <c r="K26" s="17">
        <v>-0.0806</v>
      </c>
      <c r="L26" s="18">
        <v>35</v>
      </c>
      <c r="M26" s="19">
        <v>304149</v>
      </c>
      <c r="N26" s="19">
        <v>1789</v>
      </c>
      <c r="O26" s="19">
        <v>2712269</v>
      </c>
      <c r="P26" s="20">
        <v>18480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32197772.5</v>
      </c>
      <c r="J28" s="21">
        <f t="shared" si="0"/>
        <v>167516</v>
      </c>
      <c r="K28" s="22">
        <f t="shared" si="0"/>
        <v>18.374999999999996</v>
      </c>
      <c r="L28" s="21">
        <f t="shared" si="0"/>
        <v>1255</v>
      </c>
      <c r="M28" s="21">
        <f t="shared" si="0"/>
        <v>49451290</v>
      </c>
      <c r="N28" s="21">
        <f t="shared" si="0"/>
        <v>258431</v>
      </c>
      <c r="O28" s="21">
        <f t="shared" si="0"/>
        <v>247216460</v>
      </c>
      <c r="P28" s="21">
        <f t="shared" si="0"/>
        <v>1363973</v>
      </c>
      <c r="Q28" s="2"/>
    </row>
    <row r="31" spans="1:16" ht="15" customHeight="1">
      <c r="A31" s="30"/>
      <c r="B31" s="31"/>
      <c r="C31" s="34" t="s">
        <v>58</v>
      </c>
      <c r="D31" s="32" t="s">
        <v>59</v>
      </c>
      <c r="E31" s="35" t="s">
        <v>60</v>
      </c>
      <c r="F31" s="36" t="s">
        <v>32</v>
      </c>
      <c r="G31" s="37">
        <v>1</v>
      </c>
      <c r="H31" s="37">
        <v>3</v>
      </c>
      <c r="I31" s="38">
        <v>318110</v>
      </c>
      <c r="J31" s="38">
        <v>773</v>
      </c>
      <c r="K31" s="39" t="s">
        <v>33</v>
      </c>
      <c r="L31" s="40">
        <v>1</v>
      </c>
      <c r="M31" s="33">
        <v>47551</v>
      </c>
      <c r="N31" s="33">
        <v>169</v>
      </c>
      <c r="O31" s="33">
        <v>365661</v>
      </c>
      <c r="P31" s="33">
        <v>942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2024-01-08T12:14:20Z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