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<sst xmlns="http://schemas.openxmlformats.org/spreadsheetml/2006/main" count="126" uniqueCount="72">
  <si>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</si>
  <si>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</si>
  <si>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</si>
  <si>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</si>
  <si>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</si>
  <si>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</si>
  <si>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</si>
  <si>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</si>
  <si>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</si>
  <si>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</si>
  <si>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</si>
  <si>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</si>
  <si>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</si>
  <si>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</si>
  <si>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</si>
  <si>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</si>
  <si>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</si>
  <si>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</si>
  <si>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</si>
  <si>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Aristokratka ve varu</t>
  </si>
  <si>
    <t>FALCON a.s.</t>
  </si>
  <si>
    <t>CZE</t>
  </si>
  <si>
    <t>2D, 2DA</t>
  </si>
  <si>
    <t>Jedeme na teambuilding</t>
  </si>
  <si>
    <t>Cinemart, a.s.</t>
  </si>
  <si>
    <t>SVK</t>
  </si>
  <si>
    <t>Wonka</t>
  </si>
  <si>
    <t>Vertical Entertainment s.r.o.</t>
  </si>
  <si>
    <t>USA</t>
  </si>
  <si>
    <t>2D, IM2, 4D2, 2DA</t>
  </si>
  <si>
    <t>Aquaman a ztracené království</t>
  </si>
  <si>
    <t>2D, 3D, IM3, 4D3, 2DA</t>
  </si>
  <si>
    <t>Ptáci stěhováci</t>
  </si>
  <si>
    <t>2D, 4D2, 2DA</t>
  </si>
  <si>
    <t>S tebou nikdy</t>
  </si>
  <si>
    <t>2D</t>
  </si>
  <si>
    <t>Ferrari</t>
  </si>
  <si>
    <t>Přání</t>
  </si>
  <si>
    <t>2D, 3D</t>
  </si>
  <si>
    <t>Ostatní neznáme a nezařazené 2024</t>
  </si>
  <si>
    <t>Zvl. uvedení</t>
  </si>
  <si>
    <t xml:space="preserve">XX </t>
  </si>
  <si>
    <t/>
  </si>
  <si>
    <t>Bastard</t>
  </si>
  <si>
    <t>FILM EUROPE s.r.o.</t>
  </si>
  <si>
    <t>DNK</t>
  </si>
  <si>
    <t>2D, MP4</t>
  </si>
  <si>
    <t xml:space="preserve">Vynálezce </t>
  </si>
  <si>
    <t>DonArt production, s.r.o.</t>
  </si>
  <si>
    <t>FRA</t>
  </si>
  <si>
    <t>To se mi snad zdá</t>
  </si>
  <si>
    <t>AEROFILMS s.r.o.</t>
  </si>
  <si>
    <t>Trollové 3</t>
  </si>
  <si>
    <t>Noční koupání</t>
  </si>
  <si>
    <t>2D, 4D2</t>
  </si>
  <si>
    <t>Alternativní obsah - kulturní akce 2024</t>
  </si>
  <si>
    <t>IM2</t>
  </si>
  <si>
    <t xml:space="preserve">Karlos </t>
  </si>
  <si>
    <t>BONTONFILM a.s.</t>
  </si>
  <si>
    <t>Tancuj Matyldo</t>
  </si>
  <si>
    <t>Napoleon</t>
  </si>
  <si>
    <t>Máša a medvěd 2 - Dvojitá zábava!</t>
  </si>
  <si>
    <t>Vertigo International s.r.o.</t>
  </si>
  <si>
    <t>RUS</t>
  </si>
  <si>
    <t>Písně země</t>
  </si>
  <si>
    <t>NOR</t>
  </si>
  <si>
    <t xml:space="preserve">Zásah štěstím </t>
  </si>
  <si>
    <t>AQS, a.s. (divize BIOSCOP)</t>
  </si>
  <si>
    <t>Hunger Games: Balada o ptácích a hadech</t>
  </si>
  <si>
    <t>Forum Film Czech s.r.o.</t>
  </si>
  <si>
    <t>ČESKÁ REPUBLIKA TOP 20</t>
  </si>
  <si>
    <t>Top = 20, Datum = 18. 01. 2024, Víkend od: 18.01.2024, Předchozí týden od: 11.01.2024 
řazeno podle - Tržeb,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</si>
</sst>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34" fillId="0" borderId="11" xfId="36" applyNumberFormat="1" applyFont="1" applyFill="1" applyBorder="1" applyAlignment="1">
      <alignment vertical="top" wrapText="1" readingOrder="1"/>
    </xf>
    <xf numFmtId="3" fontId="35" fillId="0" borderId="11" xfId="0" applyNumberFormat="1" applyFont="1" applyFill="1" applyBorder="1" applyAlignment="1" applyProtection="1">
      <alignment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T13" sqref="T13"/>
    </sheetView>
  </sheetViews>
  <sheetFormatPr defaultColWidth="9.140625" defaultRowHeight="12.75"/>
  <cols>
    <col min="1" max="2" width="4.28125" style="0" customWidth="1"/>
    <col min="3" max="3" width="36.7109375" style="0" customWidth="1"/>
    <col min="4" max="4" width="22.7109375" style="0" customWidth="1"/>
    <col min="5" max="5" width="5.7109375" style="0" customWidth="1"/>
    <col min="6" max="6" width="18.421875" style="0" customWidth="1"/>
    <col min="7" max="8" width="4.7109375" style="0" customWidth="1"/>
    <col min="9" max="9" width="10.57421875" style="0" customWidth="1"/>
    <col min="10" max="10" width="10.00390625" style="0" customWidth="1"/>
    <col min="11" max="11" width="9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3.0039062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29" ht="34.5" customHeight="1" thickBot="1">
      <c r="A2" s="42" t="s">
        <v>70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71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45"/>
      <c r="B4" s="45"/>
      <c r="C4" s="45"/>
      <c r="D4" s="45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49" t="s">
        <v>2</v>
      </c>
      <c r="B5" s="50" t="s">
        <v>3</v>
      </c>
      <c r="C5" s="51" t="s">
        <v>4</v>
      </c>
      <c r="D5" s="52" t="s">
        <v>0</v>
      </c>
      <c r="E5" s="50" t="s">
        <v>7</v>
      </c>
      <c r="F5" s="52" t="s">
        <v>16</v>
      </c>
      <c r="G5" s="50" t="s">
        <v>8</v>
      </c>
      <c r="H5" s="50" t="s">
        <v>10</v>
      </c>
      <c r="I5" s="53" t="s">
        <v>5</v>
      </c>
      <c r="J5" s="53" t="s">
        <v>5</v>
      </c>
      <c r="K5" s="54" t="s">
        <v>1</v>
      </c>
      <c r="L5" s="54" t="s">
        <v>10</v>
      </c>
      <c r="M5" s="54" t="s">
        <v>17</v>
      </c>
      <c r="N5" s="54" t="s">
        <v>17</v>
      </c>
      <c r="O5" s="54" t="s">
        <v>15</v>
      </c>
      <c r="P5" s="55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56"/>
      <c r="B6" s="57" t="s">
        <v>6</v>
      </c>
      <c r="C6" s="58"/>
      <c r="D6" s="59"/>
      <c r="E6" s="57"/>
      <c r="F6" s="57"/>
      <c r="G6" s="57" t="s">
        <v>9</v>
      </c>
      <c r="H6" s="57" t="s">
        <v>11</v>
      </c>
      <c r="I6" s="60" t="s">
        <v>12</v>
      </c>
      <c r="J6" s="60" t="s">
        <v>13</v>
      </c>
      <c r="K6" s="59" t="s">
        <v>14</v>
      </c>
      <c r="L6" s="59" t="s">
        <v>11</v>
      </c>
      <c r="M6" s="59" t="s">
        <v>12</v>
      </c>
      <c r="N6" s="59" t="s">
        <v>13</v>
      </c>
      <c r="O6" s="59" t="s">
        <v>12</v>
      </c>
      <c r="P6" s="61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46">
        <v>1</v>
      </c>
      <c r="B7" s="15">
        <v>41</v>
      </c>
      <c r="C7" s="47" t="s">
        <v>19</v>
      </c>
      <c r="D7" s="48" t="s">
        <v>20</v>
      </c>
      <c r="E7" s="13" t="s">
        <v>21</v>
      </c>
      <c r="F7" s="14" t="s">
        <v>22</v>
      </c>
      <c r="G7" s="15">
        <v>1</v>
      </c>
      <c r="H7" s="15">
        <v>228</v>
      </c>
      <c r="I7" s="16">
        <v>12800084.5</v>
      </c>
      <c r="J7" s="16">
        <v>75408</v>
      </c>
      <c r="K7" s="17">
        <v>357.0443</v>
      </c>
      <c r="L7" s="18">
        <v>38</v>
      </c>
      <c r="M7" s="19">
        <v>901209</v>
      </c>
      <c r="N7" s="19">
        <v>5838</v>
      </c>
      <c r="O7" s="19">
        <v>14569424.5</v>
      </c>
      <c r="P7" s="19">
        <v>85890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>
        <v>1</v>
      </c>
      <c r="C8" s="11" t="s">
        <v>23</v>
      </c>
      <c r="D8" s="12" t="s">
        <v>24</v>
      </c>
      <c r="E8" s="13" t="s">
        <v>25</v>
      </c>
      <c r="F8" s="14" t="s">
        <v>22</v>
      </c>
      <c r="G8" s="15">
        <v>4</v>
      </c>
      <c r="H8" s="15">
        <v>77</v>
      </c>
      <c r="I8" s="16">
        <v>3923724</v>
      </c>
      <c r="J8" s="16">
        <v>19879</v>
      </c>
      <c r="K8" s="17">
        <v>-0.3461</v>
      </c>
      <c r="L8" s="18">
        <v>140</v>
      </c>
      <c r="M8" s="19">
        <v>7411192</v>
      </c>
      <c r="N8" s="19">
        <v>37121</v>
      </c>
      <c r="O8" s="19">
        <v>31972113</v>
      </c>
      <c r="P8" s="20">
        <v>166329</v>
      </c>
    </row>
    <row r="9" spans="1:16" ht="15" customHeight="1">
      <c r="A9" s="9">
        <v>3</v>
      </c>
      <c r="B9" s="10">
        <v>2</v>
      </c>
      <c r="C9" s="11" t="s">
        <v>26</v>
      </c>
      <c r="D9" s="12" t="s">
        <v>27</v>
      </c>
      <c r="E9" s="13" t="s">
        <v>28</v>
      </c>
      <c r="F9" s="14" t="s">
        <v>29</v>
      </c>
      <c r="G9" s="15">
        <v>6</v>
      </c>
      <c r="H9" s="15">
        <v>96</v>
      </c>
      <c r="I9" s="16">
        <v>3636996</v>
      </c>
      <c r="J9" s="16">
        <v>19706</v>
      </c>
      <c r="K9" s="17">
        <v>-0.2438</v>
      </c>
      <c r="L9" s="18">
        <v>119</v>
      </c>
      <c r="M9" s="19">
        <v>5435217</v>
      </c>
      <c r="N9" s="19">
        <v>28341</v>
      </c>
      <c r="O9" s="19">
        <v>48501819</v>
      </c>
      <c r="P9" s="20">
        <v>257959</v>
      </c>
    </row>
    <row r="10" spans="1:16" ht="15" customHeight="1">
      <c r="A10" s="9">
        <v>4</v>
      </c>
      <c r="B10" s="10">
        <v>3</v>
      </c>
      <c r="C10" s="11" t="s">
        <v>30</v>
      </c>
      <c r="D10" s="12" t="s">
        <v>27</v>
      </c>
      <c r="E10" s="13" t="s">
        <v>28</v>
      </c>
      <c r="F10" s="14" t="s">
        <v>31</v>
      </c>
      <c r="G10" s="15">
        <v>5</v>
      </c>
      <c r="H10" s="15">
        <v>62</v>
      </c>
      <c r="I10" s="16">
        <v>2474648</v>
      </c>
      <c r="J10" s="16">
        <v>12051</v>
      </c>
      <c r="K10" s="17">
        <v>-0.2635</v>
      </c>
      <c r="L10" s="18">
        <v>83</v>
      </c>
      <c r="M10" s="19">
        <v>3829979.5</v>
      </c>
      <c r="N10" s="19">
        <v>17782</v>
      </c>
      <c r="O10" s="19">
        <v>32929779.5</v>
      </c>
      <c r="P10" s="20">
        <v>157514</v>
      </c>
    </row>
    <row r="11" spans="1:16" ht="15" customHeight="1">
      <c r="A11" s="9">
        <v>5</v>
      </c>
      <c r="B11" s="10">
        <v>4</v>
      </c>
      <c r="C11" s="11" t="s">
        <v>32</v>
      </c>
      <c r="D11" s="12" t="s">
        <v>24</v>
      </c>
      <c r="E11" s="13" t="s">
        <v>28</v>
      </c>
      <c r="F11" s="14" t="s">
        <v>33</v>
      </c>
      <c r="G11" s="15">
        <v>5</v>
      </c>
      <c r="H11" s="15">
        <v>90</v>
      </c>
      <c r="I11" s="16">
        <v>2396583</v>
      </c>
      <c r="J11" s="16">
        <v>13421</v>
      </c>
      <c r="K11" s="17">
        <v>-0.2231</v>
      </c>
      <c r="L11" s="18">
        <v>122</v>
      </c>
      <c r="M11" s="19">
        <v>3350789.5</v>
      </c>
      <c r="N11" s="19">
        <v>18488</v>
      </c>
      <c r="O11" s="19">
        <v>17682717</v>
      </c>
      <c r="P11" s="20">
        <v>97854</v>
      </c>
    </row>
    <row r="12" spans="1:16" ht="15" customHeight="1">
      <c r="A12" s="9">
        <v>6</v>
      </c>
      <c r="B12" s="10">
        <v>5</v>
      </c>
      <c r="C12" s="11" t="s">
        <v>34</v>
      </c>
      <c r="D12" s="12" t="s">
        <v>20</v>
      </c>
      <c r="E12" s="13" t="s">
        <v>28</v>
      </c>
      <c r="F12" s="14" t="s">
        <v>35</v>
      </c>
      <c r="G12" s="15">
        <v>2</v>
      </c>
      <c r="H12" s="15">
        <v>65</v>
      </c>
      <c r="I12" s="16">
        <v>1965093.5</v>
      </c>
      <c r="J12" s="16">
        <v>10020</v>
      </c>
      <c r="K12" s="17">
        <v>-0.1028</v>
      </c>
      <c r="L12" s="18">
        <v>129</v>
      </c>
      <c r="M12" s="19">
        <v>2961158</v>
      </c>
      <c r="N12" s="19">
        <v>15121</v>
      </c>
      <c r="O12" s="19">
        <v>5041496.5</v>
      </c>
      <c r="P12" s="20">
        <v>25671</v>
      </c>
    </row>
    <row r="13" spans="1:16" ht="15" customHeight="1">
      <c r="A13" s="9">
        <v>7</v>
      </c>
      <c r="B13" s="10">
        <v>6</v>
      </c>
      <c r="C13" s="11" t="s">
        <v>36</v>
      </c>
      <c r="D13" s="12" t="s">
        <v>27</v>
      </c>
      <c r="E13" s="13" t="s">
        <v>28</v>
      </c>
      <c r="F13" s="14" t="s">
        <v>35</v>
      </c>
      <c r="G13" s="15">
        <v>3</v>
      </c>
      <c r="H13" s="15">
        <v>65</v>
      </c>
      <c r="I13" s="16">
        <v>1181661</v>
      </c>
      <c r="J13" s="16">
        <v>5712</v>
      </c>
      <c r="K13" s="17">
        <v>-0.4363</v>
      </c>
      <c r="L13" s="18">
        <v>121</v>
      </c>
      <c r="M13" s="19">
        <v>2623640.5</v>
      </c>
      <c r="N13" s="19">
        <v>13020</v>
      </c>
      <c r="O13" s="19">
        <v>8544903.5</v>
      </c>
      <c r="P13" s="20">
        <v>42185</v>
      </c>
    </row>
    <row r="14" spans="1:16" ht="15" customHeight="1">
      <c r="A14" s="9">
        <v>8</v>
      </c>
      <c r="B14" s="10">
        <v>7</v>
      </c>
      <c r="C14" s="11" t="s">
        <v>37</v>
      </c>
      <c r="D14" s="12" t="s">
        <v>20</v>
      </c>
      <c r="E14" s="13" t="s">
        <v>28</v>
      </c>
      <c r="F14" s="14" t="s">
        <v>38</v>
      </c>
      <c r="G14" s="15">
        <v>8</v>
      </c>
      <c r="H14" s="15">
        <v>52</v>
      </c>
      <c r="I14" s="16">
        <v>849464</v>
      </c>
      <c r="J14" s="16">
        <v>4863</v>
      </c>
      <c r="K14" s="17">
        <v>-0.3476</v>
      </c>
      <c r="L14" s="18">
        <v>71</v>
      </c>
      <c r="M14" s="19">
        <v>1417780</v>
      </c>
      <c r="N14" s="19">
        <v>8155</v>
      </c>
      <c r="O14" s="19">
        <v>18885150</v>
      </c>
      <c r="P14" s="20">
        <v>120491</v>
      </c>
    </row>
    <row r="15" spans="1:16" ht="15" customHeight="1">
      <c r="A15" s="9">
        <v>9</v>
      </c>
      <c r="B15" s="10" t="s">
        <v>42</v>
      </c>
      <c r="C15" s="11" t="s">
        <v>43</v>
      </c>
      <c r="D15" s="12" t="s">
        <v>44</v>
      </c>
      <c r="E15" s="13" t="s">
        <v>45</v>
      </c>
      <c r="F15" s="14" t="s">
        <v>46</v>
      </c>
      <c r="G15" s="15">
        <v>1</v>
      </c>
      <c r="H15" s="15">
        <v>71</v>
      </c>
      <c r="I15" s="16">
        <v>677140</v>
      </c>
      <c r="J15" s="16">
        <v>4011</v>
      </c>
      <c r="K15" s="17" t="s">
        <v>42</v>
      </c>
      <c r="L15" s="18">
        <v>10</v>
      </c>
      <c r="M15" s="19">
        <v>89272</v>
      </c>
      <c r="N15" s="19">
        <v>951</v>
      </c>
      <c r="O15" s="19">
        <v>766412</v>
      </c>
      <c r="P15" s="20">
        <v>4962</v>
      </c>
    </row>
    <row r="16" spans="1:16" ht="15" customHeight="1">
      <c r="A16" s="9">
        <v>10</v>
      </c>
      <c r="B16" s="10" t="s">
        <v>42</v>
      </c>
      <c r="C16" s="11" t="s">
        <v>47</v>
      </c>
      <c r="D16" s="12" t="s">
        <v>48</v>
      </c>
      <c r="E16" s="13" t="s">
        <v>49</v>
      </c>
      <c r="F16" s="14" t="s">
        <v>46</v>
      </c>
      <c r="G16" s="15">
        <v>1</v>
      </c>
      <c r="H16" s="15">
        <v>148</v>
      </c>
      <c r="I16" s="16">
        <v>628628</v>
      </c>
      <c r="J16" s="16">
        <v>4138</v>
      </c>
      <c r="K16" s="17" t="s">
        <v>42</v>
      </c>
      <c r="L16" s="18">
        <v>1</v>
      </c>
      <c r="M16" s="19">
        <v>0</v>
      </c>
      <c r="N16" s="19">
        <v>332</v>
      </c>
      <c r="O16" s="19">
        <v>628628</v>
      </c>
      <c r="P16" s="20">
        <v>4470</v>
      </c>
    </row>
    <row r="17" spans="1:16" ht="15" customHeight="1">
      <c r="A17" s="9">
        <v>11</v>
      </c>
      <c r="B17" s="10">
        <v>8</v>
      </c>
      <c r="C17" s="11" t="s">
        <v>50</v>
      </c>
      <c r="D17" s="12" t="s">
        <v>51</v>
      </c>
      <c r="E17" s="13" t="s">
        <v>28</v>
      </c>
      <c r="F17" s="14" t="s">
        <v>46</v>
      </c>
      <c r="G17" s="15">
        <v>2</v>
      </c>
      <c r="H17" s="15">
        <v>49</v>
      </c>
      <c r="I17" s="16">
        <v>582882</v>
      </c>
      <c r="J17" s="16">
        <v>3196</v>
      </c>
      <c r="K17" s="17">
        <v>-0.5356</v>
      </c>
      <c r="L17" s="18">
        <v>126</v>
      </c>
      <c r="M17" s="19">
        <v>1614658</v>
      </c>
      <c r="N17" s="19">
        <v>8769</v>
      </c>
      <c r="O17" s="19">
        <v>2573095</v>
      </c>
      <c r="P17" s="20">
        <v>14341</v>
      </c>
    </row>
    <row r="18" spans="1:16" ht="15" customHeight="1">
      <c r="A18" s="9">
        <v>12</v>
      </c>
      <c r="B18" s="10">
        <v>10</v>
      </c>
      <c r="C18" s="11" t="s">
        <v>52</v>
      </c>
      <c r="D18" s="12" t="s">
        <v>24</v>
      </c>
      <c r="E18" s="13" t="s">
        <v>28</v>
      </c>
      <c r="F18" s="14" t="s">
        <v>35</v>
      </c>
      <c r="G18" s="15">
        <v>10</v>
      </c>
      <c r="H18" s="15">
        <v>40</v>
      </c>
      <c r="I18" s="16">
        <v>522351</v>
      </c>
      <c r="J18" s="16">
        <v>3180</v>
      </c>
      <c r="K18" s="17">
        <v>-0.2331</v>
      </c>
      <c r="L18" s="18">
        <v>43</v>
      </c>
      <c r="M18" s="19">
        <v>732892.5</v>
      </c>
      <c r="N18" s="19">
        <v>4574</v>
      </c>
      <c r="O18" s="19">
        <v>23990343.5</v>
      </c>
      <c r="P18" s="20">
        <v>147617</v>
      </c>
    </row>
    <row r="19" spans="1:16" ht="15" customHeight="1">
      <c r="A19" s="9">
        <v>13</v>
      </c>
      <c r="B19" s="10">
        <v>9</v>
      </c>
      <c r="C19" s="11" t="s">
        <v>53</v>
      </c>
      <c r="D19" s="12" t="s">
        <v>24</v>
      </c>
      <c r="E19" s="13" t="s">
        <v>28</v>
      </c>
      <c r="F19" s="14" t="s">
        <v>54</v>
      </c>
      <c r="G19" s="15">
        <v>3</v>
      </c>
      <c r="H19" s="15">
        <v>39</v>
      </c>
      <c r="I19" s="16">
        <v>475050</v>
      </c>
      <c r="J19" s="16">
        <v>2312</v>
      </c>
      <c r="K19" s="17">
        <v>-0.3995</v>
      </c>
      <c r="L19" s="18">
        <v>59</v>
      </c>
      <c r="M19" s="19">
        <v>944805</v>
      </c>
      <c r="N19" s="19">
        <v>4504</v>
      </c>
      <c r="O19" s="19">
        <v>3045838</v>
      </c>
      <c r="P19" s="20">
        <v>14782</v>
      </c>
    </row>
    <row r="20" spans="1:16" ht="15" customHeight="1">
      <c r="A20" s="9">
        <v>14</v>
      </c>
      <c r="B20" s="10" t="s">
        <v>42</v>
      </c>
      <c r="C20" s="11" t="s">
        <v>57</v>
      </c>
      <c r="D20" s="12" t="s">
        <v>58</v>
      </c>
      <c r="E20" s="13" t="s">
        <v>21</v>
      </c>
      <c r="F20" s="14" t="s">
        <v>35</v>
      </c>
      <c r="G20" s="15">
        <v>-1</v>
      </c>
      <c r="H20" s="15">
        <v>5</v>
      </c>
      <c r="I20" s="16">
        <v>310015</v>
      </c>
      <c r="J20" s="16">
        <v>1160</v>
      </c>
      <c r="K20" s="17" t="s">
        <v>42</v>
      </c>
      <c r="L20" s="18">
        <v>1</v>
      </c>
      <c r="M20" s="19">
        <v>0</v>
      </c>
      <c r="N20" s="19">
        <v>1340</v>
      </c>
      <c r="O20" s="19">
        <v>310015</v>
      </c>
      <c r="P20" s="20">
        <v>2500</v>
      </c>
    </row>
    <row r="21" spans="1:16" ht="15" customHeight="1">
      <c r="A21" s="9">
        <v>15</v>
      </c>
      <c r="B21" s="10">
        <v>12</v>
      </c>
      <c r="C21" s="11" t="s">
        <v>59</v>
      </c>
      <c r="D21" s="12" t="s">
        <v>58</v>
      </c>
      <c r="E21" s="13" t="s">
        <v>21</v>
      </c>
      <c r="F21" s="14" t="s">
        <v>46</v>
      </c>
      <c r="G21" s="15">
        <v>8</v>
      </c>
      <c r="H21" s="15">
        <v>30</v>
      </c>
      <c r="I21" s="16">
        <v>242496</v>
      </c>
      <c r="J21" s="16">
        <v>1815</v>
      </c>
      <c r="K21" s="17">
        <v>-0.3915</v>
      </c>
      <c r="L21" s="18">
        <v>73</v>
      </c>
      <c r="M21" s="19">
        <v>697042</v>
      </c>
      <c r="N21" s="19">
        <v>5416</v>
      </c>
      <c r="O21" s="19">
        <v>7461075</v>
      </c>
      <c r="P21" s="20">
        <v>51397</v>
      </c>
    </row>
    <row r="22" spans="1:16" ht="15" customHeight="1">
      <c r="A22" s="9">
        <v>16</v>
      </c>
      <c r="B22" s="10">
        <v>14</v>
      </c>
      <c r="C22" s="11" t="s">
        <v>60</v>
      </c>
      <c r="D22" s="12" t="s">
        <v>20</v>
      </c>
      <c r="E22" s="13" t="s">
        <v>28</v>
      </c>
      <c r="F22" s="14" t="s">
        <v>35</v>
      </c>
      <c r="G22" s="15">
        <v>9</v>
      </c>
      <c r="H22" s="15">
        <v>16</v>
      </c>
      <c r="I22" s="16">
        <v>233256</v>
      </c>
      <c r="J22" s="16">
        <v>1093</v>
      </c>
      <c r="K22" s="17">
        <v>-0.4021</v>
      </c>
      <c r="L22" s="18">
        <v>28</v>
      </c>
      <c r="M22" s="19">
        <v>473890</v>
      </c>
      <c r="N22" s="19">
        <v>2218</v>
      </c>
      <c r="O22" s="19">
        <v>27414443.5</v>
      </c>
      <c r="P22" s="20">
        <v>142149</v>
      </c>
    </row>
    <row r="23" spans="1:16" ht="15" customHeight="1">
      <c r="A23" s="9">
        <v>17</v>
      </c>
      <c r="B23" s="10">
        <v>16</v>
      </c>
      <c r="C23" s="11" t="s">
        <v>61</v>
      </c>
      <c r="D23" s="12" t="s">
        <v>62</v>
      </c>
      <c r="E23" s="13" t="s">
        <v>63</v>
      </c>
      <c r="F23" s="14" t="s">
        <v>35</v>
      </c>
      <c r="G23" s="15">
        <v>6</v>
      </c>
      <c r="H23" s="15">
        <v>26</v>
      </c>
      <c r="I23" s="16">
        <v>210015.5</v>
      </c>
      <c r="J23" s="16">
        <v>1322</v>
      </c>
      <c r="K23" s="17">
        <v>-0.2876</v>
      </c>
      <c r="L23" s="18">
        <v>37</v>
      </c>
      <c r="M23" s="19">
        <v>315059</v>
      </c>
      <c r="N23" s="19">
        <v>2036</v>
      </c>
      <c r="O23" s="19">
        <v>2567316.5</v>
      </c>
      <c r="P23" s="20">
        <v>15501</v>
      </c>
    </row>
    <row r="24" spans="1:16" ht="15" customHeight="1">
      <c r="A24" s="9">
        <v>18</v>
      </c>
      <c r="B24" s="10" t="s">
        <v>42</v>
      </c>
      <c r="C24" s="11" t="s">
        <v>64</v>
      </c>
      <c r="D24" s="12" t="s">
        <v>44</v>
      </c>
      <c r="E24" s="13" t="s">
        <v>65</v>
      </c>
      <c r="F24" s="14" t="s">
        <v>46</v>
      </c>
      <c r="G24" s="15">
        <v>-4</v>
      </c>
      <c r="H24" s="15">
        <v>15</v>
      </c>
      <c r="I24" s="16">
        <v>202134</v>
      </c>
      <c r="J24" s="16">
        <v>1274</v>
      </c>
      <c r="K24" s="17" t="s">
        <v>42</v>
      </c>
      <c r="L24" s="18">
        <v>7</v>
      </c>
      <c r="M24" s="19">
        <v>39480</v>
      </c>
      <c r="N24" s="19">
        <v>254</v>
      </c>
      <c r="O24" s="19">
        <v>241614</v>
      </c>
      <c r="P24" s="20">
        <v>1528</v>
      </c>
    </row>
    <row r="25" spans="1:16" ht="15" customHeight="1">
      <c r="A25" s="9">
        <v>19</v>
      </c>
      <c r="B25" s="10">
        <v>13</v>
      </c>
      <c r="C25" s="11" t="s">
        <v>66</v>
      </c>
      <c r="D25" s="12" t="s">
        <v>67</v>
      </c>
      <c r="E25" s="13" t="s">
        <v>49</v>
      </c>
      <c r="F25" s="14" t="s">
        <v>35</v>
      </c>
      <c r="G25" s="15">
        <v>3</v>
      </c>
      <c r="H25" s="15">
        <v>25</v>
      </c>
      <c r="I25" s="16">
        <v>194652</v>
      </c>
      <c r="J25" s="16">
        <v>1116</v>
      </c>
      <c r="K25" s="17">
        <v>-0.5102</v>
      </c>
      <c r="L25" s="18">
        <v>57</v>
      </c>
      <c r="M25" s="19">
        <v>546066</v>
      </c>
      <c r="N25" s="19">
        <v>3036</v>
      </c>
      <c r="O25" s="19">
        <v>1843269.5</v>
      </c>
      <c r="P25" s="20">
        <v>10597</v>
      </c>
    </row>
    <row r="26" spans="1:16" ht="15" customHeight="1">
      <c r="A26" s="9">
        <v>20</v>
      </c>
      <c r="B26" s="10">
        <v>17</v>
      </c>
      <c r="C26" s="11" t="s">
        <v>68</v>
      </c>
      <c r="D26" s="12" t="s">
        <v>69</v>
      </c>
      <c r="E26" s="13" t="s">
        <v>28</v>
      </c>
      <c r="F26" s="14" t="s">
        <v>35</v>
      </c>
      <c r="G26" s="15">
        <v>10</v>
      </c>
      <c r="H26" s="15">
        <v>9</v>
      </c>
      <c r="I26" s="16">
        <v>190593</v>
      </c>
      <c r="J26" s="16">
        <v>873</v>
      </c>
      <c r="K26" s="17">
        <v>-0.3336</v>
      </c>
      <c r="L26" s="18">
        <v>13</v>
      </c>
      <c r="M26" s="19">
        <v>344948</v>
      </c>
      <c r="N26" s="19">
        <v>1513</v>
      </c>
      <c r="O26" s="19">
        <v>29221355</v>
      </c>
      <c r="P26" s="20">
        <v>149358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33697466.5</v>
      </c>
      <c r="J28" s="21">
        <f t="shared" si="0"/>
        <v>186550</v>
      </c>
      <c r="K28" s="22">
        <f t="shared" si="0"/>
        <v>351.9879</v>
      </c>
      <c r="L28" s="21">
        <f t="shared" si="0"/>
        <v>1278</v>
      </c>
      <c r="M28" s="21">
        <f t="shared" si="0"/>
        <v>33729078</v>
      </c>
      <c r="N28" s="21">
        <f t="shared" si="0"/>
        <v>178809</v>
      </c>
      <c r="O28" s="21">
        <f t="shared" si="0"/>
        <v>278190808</v>
      </c>
      <c r="P28" s="21">
        <f t="shared" si="0"/>
        <v>1513095</v>
      </c>
      <c r="Q28" s="2"/>
    </row>
    <row r="31" spans="1:16" ht="15" customHeight="1">
      <c r="A31" s="30"/>
      <c r="B31" s="31"/>
      <c r="C31" s="34" t="s">
        <v>39</v>
      </c>
      <c r="D31" s="32" t="s">
        <v>40</v>
      </c>
      <c r="E31" s="35" t="s">
        <v>41</v>
      </c>
      <c r="F31" s="36" t="s">
        <v>35</v>
      </c>
      <c r="G31" s="37">
        <v>3</v>
      </c>
      <c r="H31" s="37">
        <v>8</v>
      </c>
      <c r="I31" s="38">
        <v>833445</v>
      </c>
      <c r="J31" s="38">
        <v>4416</v>
      </c>
      <c r="K31" s="39">
        <v>3.5048</v>
      </c>
      <c r="L31" s="40">
        <v>15</v>
      </c>
      <c r="M31" s="33">
        <v>423672</v>
      </c>
      <c r="N31" s="33">
        <v>2761</v>
      </c>
      <c r="O31" s="33">
        <v>1593706</v>
      </c>
      <c r="P31" s="33">
        <v>9525</v>
      </c>
    </row>
    <row r="32" spans="1:16" ht="15" customHeight="1">
      <c r="A32" s="30"/>
      <c r="B32" s="31"/>
      <c r="C32" s="34" t="s">
        <v>55</v>
      </c>
      <c r="D32" s="32" t="s">
        <v>40</v>
      </c>
      <c r="E32" s="35" t="s">
        <v>41</v>
      </c>
      <c r="F32" s="36" t="s">
        <v>56</v>
      </c>
      <c r="G32" s="37">
        <v>3</v>
      </c>
      <c r="H32" s="37">
        <v>1</v>
      </c>
      <c r="I32" s="38">
        <v>436518</v>
      </c>
      <c r="J32" s="38">
        <v>1102</v>
      </c>
      <c r="K32" s="39">
        <v>1.4432</v>
      </c>
      <c r="L32" s="40">
        <v>3</v>
      </c>
      <c r="M32" s="33">
        <v>178664</v>
      </c>
      <c r="N32" s="33">
        <v>517</v>
      </c>
      <c r="O32" s="33">
        <v>997043</v>
      </c>
      <c r="P32" s="33">
        <v>2608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2024-01-22T12:12:59Z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