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<sst xmlns="http://schemas.openxmlformats.org/spreadsheetml/2006/main" count="125" uniqueCount="72">
  <si>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</si>
  <si>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</si>
  <si>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</si>
  <si>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</si>
  <si>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</si>
  <si>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</si>
  <si>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</si>
  <si>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</si>
  <si>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</si>
  <si>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</si>
  <si>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</si>
  <si>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</si>
  <si>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</si>
  <si>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</si>
  <si>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</si>
  <si>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</si>
  <si>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</si>
  <si>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</si>
  <si>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</si>
  <si>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Aristokratka ve varu</t>
  </si>
  <si>
    <t>FALCON a.s.</t>
  </si>
  <si>
    <t>CZE</t>
  </si>
  <si>
    <t>2D</t>
  </si>
  <si>
    <t>Jedeme na teambuilding</t>
  </si>
  <si>
    <t>Cinemart, a.s.</t>
  </si>
  <si>
    <t>SVK</t>
  </si>
  <si>
    <t>2D, 2DA</t>
  </si>
  <si>
    <t xml:space="preserve">Karlos </t>
  </si>
  <si>
    <t>BONTONFILM a.s.</t>
  </si>
  <si>
    <t>2D, MP4, 2DA</t>
  </si>
  <si>
    <t>Wonka</t>
  </si>
  <si>
    <t>Vertical Entertainment s.r.o.</t>
  </si>
  <si>
    <t>USA</t>
  </si>
  <si>
    <t>2D, IM2, 4D2, 2DA</t>
  </si>
  <si>
    <t>Ptáci stěhováci</t>
  </si>
  <si>
    <t>2D, 4D2, 2DA</t>
  </si>
  <si>
    <t/>
  </si>
  <si>
    <t>Chudáčci</t>
  </si>
  <si>
    <t>S tebou nikdy</t>
  </si>
  <si>
    <t>Aquaman a ztracené království</t>
  </si>
  <si>
    <t>2D, 3D, IM3, 4D3, 2DA</t>
  </si>
  <si>
    <t>Přání</t>
  </si>
  <si>
    <t>2D, 3D</t>
  </si>
  <si>
    <t>Ferrari</t>
  </si>
  <si>
    <t>Trollové 3</t>
  </si>
  <si>
    <t>Alternativní obsah - kulturní akce 2024</t>
  </si>
  <si>
    <t>Zvl. uvedení</t>
  </si>
  <si>
    <t xml:space="preserve">XX </t>
  </si>
  <si>
    <t xml:space="preserve">Vynálezce </t>
  </si>
  <si>
    <t>DonArt production, s.r.o.</t>
  </si>
  <si>
    <t>FRA</t>
  </si>
  <si>
    <t>2D, MP4</t>
  </si>
  <si>
    <t>Oppenheimer</t>
  </si>
  <si>
    <t>DVD, 2D, IM2, 35</t>
  </si>
  <si>
    <t>Bastard</t>
  </si>
  <si>
    <t>FILM EUROPE s.r.o.</t>
  </si>
  <si>
    <t>DNK</t>
  </si>
  <si>
    <t>Nerozlučná dvojka</t>
  </si>
  <si>
    <t>AQS, a.s. (divize BIOSCOP)</t>
  </si>
  <si>
    <t>To se mi snad zdá</t>
  </si>
  <si>
    <t>AEROFILMS s.r.o.</t>
  </si>
  <si>
    <t>Ostatní neznáme a nezařazené 2024</t>
  </si>
  <si>
    <t>Noční koupání</t>
  </si>
  <si>
    <t>2D, 4D2</t>
  </si>
  <si>
    <t>Tancuj Matyldo</t>
  </si>
  <si>
    <t>Chlapec a volavka</t>
  </si>
  <si>
    <t>JPN</t>
  </si>
  <si>
    <t>Máša a medvěd 2 - Dvojitá zábava!</t>
  </si>
  <si>
    <t>Vertigo International s.r.o.</t>
  </si>
  <si>
    <t>RUS</t>
  </si>
  <si>
    <t>ČESKÁ REPUBLIKA TOP 20</t>
  </si>
  <si>
    <t xml:space="preserve">Top = 20, Datum = 25. 01. 2024, Víkend od: 25.01.2024, Předchozí týden od: 18.01.2024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</si>
</sst>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0" sqref="S10"/>
    </sheetView>
  </sheetViews>
  <sheetFormatPr defaultColWidth="9.140625" defaultRowHeight="12.75"/>
  <cols>
    <col min="1" max="2" width="4.28125" style="0" customWidth="1"/>
    <col min="3" max="3" width="38.281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0.281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2</v>
      </c>
      <c r="H7" s="15">
        <v>170</v>
      </c>
      <c r="I7" s="16">
        <v>7653213.5</v>
      </c>
      <c r="J7" s="16">
        <v>43453</v>
      </c>
      <c r="K7" s="17">
        <v>-0.4021</v>
      </c>
      <c r="L7" s="18">
        <v>232</v>
      </c>
      <c r="M7" s="19">
        <v>15652769.5</v>
      </c>
      <c r="N7" s="19">
        <v>91934</v>
      </c>
      <c r="O7" s="19">
        <v>25075323</v>
      </c>
      <c r="P7" s="19">
        <v>145869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5</v>
      </c>
      <c r="H8" s="15">
        <v>90</v>
      </c>
      <c r="I8" s="16">
        <v>3490048</v>
      </c>
      <c r="J8" s="16">
        <v>17785</v>
      </c>
      <c r="K8" s="17">
        <v>-0.1106</v>
      </c>
      <c r="L8" s="18">
        <v>102</v>
      </c>
      <c r="M8" s="19">
        <v>5076045</v>
      </c>
      <c r="N8" s="19">
        <v>26186</v>
      </c>
      <c r="O8" s="19">
        <v>36614482</v>
      </c>
      <c r="P8" s="20">
        <v>190421</v>
      </c>
    </row>
    <row r="9" spans="1:16" ht="15" customHeight="1">
      <c r="A9" s="9">
        <v>3</v>
      </c>
      <c r="B9" s="10">
        <v>16</v>
      </c>
      <c r="C9" s="11" t="s">
        <v>27</v>
      </c>
      <c r="D9" s="12" t="s">
        <v>28</v>
      </c>
      <c r="E9" s="13" t="s">
        <v>21</v>
      </c>
      <c r="F9" s="14" t="s">
        <v>29</v>
      </c>
      <c r="G9" s="15">
        <v>1</v>
      </c>
      <c r="H9" s="15">
        <v>159</v>
      </c>
      <c r="I9" s="16">
        <v>3012178.5</v>
      </c>
      <c r="J9" s="16">
        <v>16041</v>
      </c>
      <c r="K9" s="17">
        <v>8.7162</v>
      </c>
      <c r="L9" s="18">
        <v>11</v>
      </c>
      <c r="M9" s="19">
        <v>484594</v>
      </c>
      <c r="N9" s="19">
        <v>1797</v>
      </c>
      <c r="O9" s="19">
        <v>3496772.5</v>
      </c>
      <c r="P9" s="20">
        <v>19178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31</v>
      </c>
      <c r="E10" s="13" t="s">
        <v>32</v>
      </c>
      <c r="F10" s="14" t="s">
        <v>33</v>
      </c>
      <c r="G10" s="15">
        <v>7</v>
      </c>
      <c r="H10" s="15">
        <v>96</v>
      </c>
      <c r="I10" s="16">
        <v>2917307</v>
      </c>
      <c r="J10" s="16">
        <v>15898</v>
      </c>
      <c r="K10" s="17">
        <v>-0.1979</v>
      </c>
      <c r="L10" s="18">
        <v>102</v>
      </c>
      <c r="M10" s="19">
        <v>4276921</v>
      </c>
      <c r="N10" s="19">
        <v>23359</v>
      </c>
      <c r="O10" s="19">
        <v>52059051</v>
      </c>
      <c r="P10" s="20">
        <v>277510</v>
      </c>
    </row>
    <row r="11" spans="1:16" ht="15" customHeight="1">
      <c r="A11" s="9">
        <v>5</v>
      </c>
      <c r="B11" s="10">
        <v>5</v>
      </c>
      <c r="C11" s="11" t="s">
        <v>34</v>
      </c>
      <c r="D11" s="12" t="s">
        <v>24</v>
      </c>
      <c r="E11" s="13" t="s">
        <v>32</v>
      </c>
      <c r="F11" s="14" t="s">
        <v>35</v>
      </c>
      <c r="G11" s="15">
        <v>6</v>
      </c>
      <c r="H11" s="15">
        <v>97</v>
      </c>
      <c r="I11" s="16">
        <v>2501613</v>
      </c>
      <c r="J11" s="16">
        <v>13879</v>
      </c>
      <c r="K11" s="17">
        <v>0.0438</v>
      </c>
      <c r="L11" s="18">
        <v>94</v>
      </c>
      <c r="M11" s="19">
        <v>2707017</v>
      </c>
      <c r="N11" s="19">
        <v>15274</v>
      </c>
      <c r="O11" s="19">
        <v>20494764</v>
      </c>
      <c r="P11" s="20">
        <v>113586</v>
      </c>
    </row>
    <row r="12" spans="1:16" ht="15" customHeight="1">
      <c r="A12" s="9">
        <v>6</v>
      </c>
      <c r="B12" s="10" t="s">
        <v>36</v>
      </c>
      <c r="C12" s="11" t="s">
        <v>37</v>
      </c>
      <c r="D12" s="12" t="s">
        <v>20</v>
      </c>
      <c r="E12" s="13" t="s">
        <v>32</v>
      </c>
      <c r="F12" s="14" t="s">
        <v>22</v>
      </c>
      <c r="G12" s="15">
        <v>1</v>
      </c>
      <c r="H12" s="15">
        <v>147</v>
      </c>
      <c r="I12" s="16">
        <v>1962657.5</v>
      </c>
      <c r="J12" s="16">
        <v>11010</v>
      </c>
      <c r="K12" s="17" t="s">
        <v>36</v>
      </c>
      <c r="L12" s="18">
        <v>28</v>
      </c>
      <c r="M12" s="19">
        <v>85218</v>
      </c>
      <c r="N12" s="19">
        <v>427</v>
      </c>
      <c r="O12" s="19">
        <v>2430702.5</v>
      </c>
      <c r="P12" s="20">
        <v>14081</v>
      </c>
    </row>
    <row r="13" spans="1:16" ht="15" customHeight="1">
      <c r="A13" s="9">
        <v>7</v>
      </c>
      <c r="B13" s="10">
        <v>6</v>
      </c>
      <c r="C13" s="11" t="s">
        <v>38</v>
      </c>
      <c r="D13" s="12" t="s">
        <v>20</v>
      </c>
      <c r="E13" s="13" t="s">
        <v>32</v>
      </c>
      <c r="F13" s="14" t="s">
        <v>22</v>
      </c>
      <c r="G13" s="15">
        <v>3</v>
      </c>
      <c r="H13" s="15">
        <v>49</v>
      </c>
      <c r="I13" s="16">
        <v>1857610</v>
      </c>
      <c r="J13" s="16">
        <v>9469</v>
      </c>
      <c r="K13" s="17">
        <v>-0.0547</v>
      </c>
      <c r="L13" s="18">
        <v>76</v>
      </c>
      <c r="M13" s="19">
        <v>2741122.5</v>
      </c>
      <c r="N13" s="19">
        <v>14123</v>
      </c>
      <c r="O13" s="19">
        <v>7675135.5</v>
      </c>
      <c r="P13" s="20">
        <v>39243</v>
      </c>
    </row>
    <row r="14" spans="1:16" ht="15" customHeight="1">
      <c r="A14" s="9">
        <v>8</v>
      </c>
      <c r="B14" s="10">
        <v>4</v>
      </c>
      <c r="C14" s="11" t="s">
        <v>39</v>
      </c>
      <c r="D14" s="12" t="s">
        <v>31</v>
      </c>
      <c r="E14" s="13" t="s">
        <v>32</v>
      </c>
      <c r="F14" s="14" t="s">
        <v>40</v>
      </c>
      <c r="G14" s="15">
        <v>6</v>
      </c>
      <c r="H14" s="15">
        <v>43</v>
      </c>
      <c r="I14" s="16">
        <v>1809079.5</v>
      </c>
      <c r="J14" s="16">
        <v>8686</v>
      </c>
      <c r="K14" s="17">
        <v>-0.269</v>
      </c>
      <c r="L14" s="18">
        <v>67</v>
      </c>
      <c r="M14" s="19">
        <v>2888128</v>
      </c>
      <c r="N14" s="19">
        <v>14141</v>
      </c>
      <c r="O14" s="19">
        <v>35152339</v>
      </c>
      <c r="P14" s="20">
        <v>168290</v>
      </c>
    </row>
    <row r="15" spans="1:16" ht="15" customHeight="1">
      <c r="A15" s="9">
        <v>9</v>
      </c>
      <c r="B15" s="10">
        <v>8</v>
      </c>
      <c r="C15" s="11" t="s">
        <v>41</v>
      </c>
      <c r="D15" s="12" t="s">
        <v>20</v>
      </c>
      <c r="E15" s="13" t="s">
        <v>32</v>
      </c>
      <c r="F15" s="14" t="s">
        <v>42</v>
      </c>
      <c r="G15" s="15">
        <v>9</v>
      </c>
      <c r="H15" s="15">
        <v>58</v>
      </c>
      <c r="I15" s="16">
        <v>910548</v>
      </c>
      <c r="J15" s="16">
        <v>5449</v>
      </c>
      <c r="K15" s="17">
        <v>0.0719</v>
      </c>
      <c r="L15" s="18">
        <v>54</v>
      </c>
      <c r="M15" s="19">
        <v>944594</v>
      </c>
      <c r="N15" s="19">
        <v>5579</v>
      </c>
      <c r="O15" s="19">
        <v>19890828</v>
      </c>
      <c r="P15" s="20">
        <v>126656</v>
      </c>
    </row>
    <row r="16" spans="1:16" ht="15" customHeight="1">
      <c r="A16" s="9">
        <v>10</v>
      </c>
      <c r="B16" s="10">
        <v>7</v>
      </c>
      <c r="C16" s="11" t="s">
        <v>43</v>
      </c>
      <c r="D16" s="12" t="s">
        <v>31</v>
      </c>
      <c r="E16" s="13" t="s">
        <v>32</v>
      </c>
      <c r="F16" s="14" t="s">
        <v>22</v>
      </c>
      <c r="G16" s="15">
        <v>4</v>
      </c>
      <c r="H16" s="15">
        <v>56</v>
      </c>
      <c r="I16" s="16">
        <v>750248</v>
      </c>
      <c r="J16" s="16">
        <v>3682</v>
      </c>
      <c r="K16" s="17">
        <v>-0.3651</v>
      </c>
      <c r="L16" s="18">
        <v>83</v>
      </c>
      <c r="M16" s="19">
        <v>1565580</v>
      </c>
      <c r="N16" s="19">
        <v>7668</v>
      </c>
      <c r="O16" s="19">
        <v>9679070.5</v>
      </c>
      <c r="P16" s="20">
        <v>47823</v>
      </c>
    </row>
    <row r="17" spans="1:16" ht="15" customHeight="1">
      <c r="A17" s="9">
        <v>11</v>
      </c>
      <c r="B17" s="10">
        <v>13</v>
      </c>
      <c r="C17" s="11" t="s">
        <v>44</v>
      </c>
      <c r="D17" s="12" t="s">
        <v>24</v>
      </c>
      <c r="E17" s="13" t="s">
        <v>32</v>
      </c>
      <c r="F17" s="14" t="s">
        <v>22</v>
      </c>
      <c r="G17" s="15">
        <v>11</v>
      </c>
      <c r="H17" s="15">
        <v>36</v>
      </c>
      <c r="I17" s="16">
        <v>586726</v>
      </c>
      <c r="J17" s="16">
        <v>3664</v>
      </c>
      <c r="K17" s="17">
        <v>0.1232</v>
      </c>
      <c r="L17" s="18">
        <v>44</v>
      </c>
      <c r="M17" s="19">
        <v>575197</v>
      </c>
      <c r="N17" s="19">
        <v>3610</v>
      </c>
      <c r="O17" s="19">
        <v>24629915.5</v>
      </c>
      <c r="P17" s="20">
        <v>151711</v>
      </c>
    </row>
    <row r="18" spans="1:16" ht="15" customHeight="1">
      <c r="A18" s="9">
        <v>12</v>
      </c>
      <c r="B18" s="10">
        <v>11</v>
      </c>
      <c r="C18" s="11" t="s">
        <v>48</v>
      </c>
      <c r="D18" s="12" t="s">
        <v>49</v>
      </c>
      <c r="E18" s="13" t="s">
        <v>50</v>
      </c>
      <c r="F18" s="14" t="s">
        <v>51</v>
      </c>
      <c r="G18" s="15">
        <v>2</v>
      </c>
      <c r="H18" s="15">
        <v>109</v>
      </c>
      <c r="I18" s="16">
        <v>452541</v>
      </c>
      <c r="J18" s="16">
        <v>3179</v>
      </c>
      <c r="K18" s="17">
        <v>-0.2802</v>
      </c>
      <c r="L18" s="18">
        <v>149</v>
      </c>
      <c r="M18" s="19">
        <v>673106</v>
      </c>
      <c r="N18" s="19">
        <v>4399</v>
      </c>
      <c r="O18" s="19">
        <v>1125647</v>
      </c>
      <c r="P18" s="20">
        <v>7910</v>
      </c>
    </row>
    <row r="19" spans="1:16" ht="15" customHeight="1">
      <c r="A19" s="9">
        <v>13</v>
      </c>
      <c r="B19" s="10">
        <v>42</v>
      </c>
      <c r="C19" s="11" t="s">
        <v>52</v>
      </c>
      <c r="D19" s="12" t="s">
        <v>24</v>
      </c>
      <c r="E19" s="13" t="s">
        <v>32</v>
      </c>
      <c r="F19" s="14" t="s">
        <v>53</v>
      </c>
      <c r="G19" s="15">
        <v>28</v>
      </c>
      <c r="H19" s="15">
        <v>4</v>
      </c>
      <c r="I19" s="16">
        <v>359003</v>
      </c>
      <c r="J19" s="16">
        <v>1511</v>
      </c>
      <c r="K19" s="17">
        <v>7.8642</v>
      </c>
      <c r="L19" s="18">
        <v>12</v>
      </c>
      <c r="M19" s="19">
        <v>64493</v>
      </c>
      <c r="N19" s="19">
        <v>460</v>
      </c>
      <c r="O19" s="19">
        <v>110201192.46</v>
      </c>
      <c r="P19" s="20">
        <v>548017</v>
      </c>
    </row>
    <row r="20" spans="1:16" ht="15" customHeight="1">
      <c r="A20" s="9">
        <v>14</v>
      </c>
      <c r="B20" s="10">
        <v>10</v>
      </c>
      <c r="C20" s="11" t="s">
        <v>54</v>
      </c>
      <c r="D20" s="12" t="s">
        <v>55</v>
      </c>
      <c r="E20" s="13" t="s">
        <v>56</v>
      </c>
      <c r="F20" s="14" t="s">
        <v>51</v>
      </c>
      <c r="G20" s="15">
        <v>2</v>
      </c>
      <c r="H20" s="15">
        <v>33</v>
      </c>
      <c r="I20" s="16">
        <v>354453</v>
      </c>
      <c r="J20" s="16">
        <v>2064</v>
      </c>
      <c r="K20" s="17">
        <v>-0.4766</v>
      </c>
      <c r="L20" s="18">
        <v>84</v>
      </c>
      <c r="M20" s="19">
        <v>939620</v>
      </c>
      <c r="N20" s="19">
        <v>5577</v>
      </c>
      <c r="O20" s="19">
        <v>1383345</v>
      </c>
      <c r="P20" s="20">
        <v>8592</v>
      </c>
    </row>
    <row r="21" spans="1:16" ht="15" customHeight="1">
      <c r="A21" s="9">
        <v>15</v>
      </c>
      <c r="B21" s="10" t="s">
        <v>36</v>
      </c>
      <c r="C21" s="11" t="s">
        <v>57</v>
      </c>
      <c r="D21" s="12" t="s">
        <v>58</v>
      </c>
      <c r="E21" s="13" t="s">
        <v>50</v>
      </c>
      <c r="F21" s="14" t="s">
        <v>42</v>
      </c>
      <c r="G21" s="15">
        <v>-1</v>
      </c>
      <c r="H21" s="15">
        <v>32</v>
      </c>
      <c r="I21" s="16">
        <v>296071</v>
      </c>
      <c r="J21" s="16">
        <v>1809</v>
      </c>
      <c r="K21" s="17" t="s">
        <v>36</v>
      </c>
      <c r="L21" s="18" t="s">
        <v>36</v>
      </c>
      <c r="M21" s="19" t="s">
        <v>36</v>
      </c>
      <c r="N21" s="19" t="s">
        <v>36</v>
      </c>
      <c r="O21" s="19">
        <v>296071</v>
      </c>
      <c r="P21" s="20">
        <v>1952</v>
      </c>
    </row>
    <row r="22" spans="1:16" ht="15" customHeight="1">
      <c r="A22" s="9">
        <v>16</v>
      </c>
      <c r="B22" s="10">
        <v>12</v>
      </c>
      <c r="C22" s="11" t="s">
        <v>59</v>
      </c>
      <c r="D22" s="12" t="s">
        <v>60</v>
      </c>
      <c r="E22" s="13" t="s">
        <v>32</v>
      </c>
      <c r="F22" s="14" t="s">
        <v>51</v>
      </c>
      <c r="G22" s="15">
        <v>3</v>
      </c>
      <c r="H22" s="15">
        <v>40</v>
      </c>
      <c r="I22" s="16">
        <v>286159</v>
      </c>
      <c r="J22" s="16">
        <v>1538</v>
      </c>
      <c r="K22" s="17">
        <v>-0.5091</v>
      </c>
      <c r="L22" s="18">
        <v>71</v>
      </c>
      <c r="M22" s="19">
        <v>810067</v>
      </c>
      <c r="N22" s="19">
        <v>4519</v>
      </c>
      <c r="O22" s="19">
        <v>3086439</v>
      </c>
      <c r="P22" s="20">
        <v>17202</v>
      </c>
    </row>
    <row r="23" spans="1:16" ht="15" customHeight="1">
      <c r="A23" s="9">
        <v>17</v>
      </c>
      <c r="B23" s="10">
        <v>14</v>
      </c>
      <c r="C23" s="11" t="s">
        <v>62</v>
      </c>
      <c r="D23" s="12" t="s">
        <v>24</v>
      </c>
      <c r="E23" s="13" t="s">
        <v>32</v>
      </c>
      <c r="F23" s="14" t="s">
        <v>63</v>
      </c>
      <c r="G23" s="15">
        <v>4</v>
      </c>
      <c r="H23" s="15">
        <v>20</v>
      </c>
      <c r="I23" s="16">
        <v>256218</v>
      </c>
      <c r="J23" s="16">
        <v>1227</v>
      </c>
      <c r="K23" s="17">
        <v>-0.4607</v>
      </c>
      <c r="L23" s="18">
        <v>41</v>
      </c>
      <c r="M23" s="19">
        <v>572745</v>
      </c>
      <c r="N23" s="19">
        <v>2789</v>
      </c>
      <c r="O23" s="19">
        <v>3399751</v>
      </c>
      <c r="P23" s="20">
        <v>16486</v>
      </c>
    </row>
    <row r="24" spans="1:16" ht="15" customHeight="1">
      <c r="A24" s="9">
        <v>18</v>
      </c>
      <c r="B24" s="10">
        <v>17</v>
      </c>
      <c r="C24" s="11" t="s">
        <v>64</v>
      </c>
      <c r="D24" s="12" t="s">
        <v>28</v>
      </c>
      <c r="E24" s="13" t="s">
        <v>21</v>
      </c>
      <c r="F24" s="14" t="s">
        <v>51</v>
      </c>
      <c r="G24" s="15">
        <v>9</v>
      </c>
      <c r="H24" s="15">
        <v>26</v>
      </c>
      <c r="I24" s="16">
        <v>219968</v>
      </c>
      <c r="J24" s="16">
        <v>1802</v>
      </c>
      <c r="K24" s="17">
        <v>-0.093</v>
      </c>
      <c r="L24" s="18">
        <v>58</v>
      </c>
      <c r="M24" s="19">
        <v>553010</v>
      </c>
      <c r="N24" s="19">
        <v>4592</v>
      </c>
      <c r="O24" s="19">
        <v>7991557</v>
      </c>
      <c r="P24" s="20">
        <v>55976</v>
      </c>
    </row>
    <row r="25" spans="1:16" ht="15" customHeight="1">
      <c r="A25" s="9">
        <v>19</v>
      </c>
      <c r="B25" s="10">
        <v>23</v>
      </c>
      <c r="C25" s="11" t="s">
        <v>65</v>
      </c>
      <c r="D25" s="12" t="s">
        <v>60</v>
      </c>
      <c r="E25" s="13" t="s">
        <v>66</v>
      </c>
      <c r="F25" s="14" t="s">
        <v>51</v>
      </c>
      <c r="G25" s="15">
        <v>10</v>
      </c>
      <c r="H25" s="15">
        <v>18</v>
      </c>
      <c r="I25" s="16">
        <v>218158</v>
      </c>
      <c r="J25" s="16">
        <v>1347</v>
      </c>
      <c r="K25" s="17">
        <v>0.5915</v>
      </c>
      <c r="L25" s="18">
        <v>13</v>
      </c>
      <c r="M25" s="19">
        <v>184964</v>
      </c>
      <c r="N25" s="19">
        <v>1160</v>
      </c>
      <c r="O25" s="19">
        <v>6820898</v>
      </c>
      <c r="P25" s="20">
        <v>40348</v>
      </c>
    </row>
    <row r="26" spans="1:16" ht="15" customHeight="1">
      <c r="A26" s="9">
        <v>20</v>
      </c>
      <c r="B26" s="10">
        <v>19</v>
      </c>
      <c r="C26" s="11" t="s">
        <v>67</v>
      </c>
      <c r="D26" s="12" t="s">
        <v>68</v>
      </c>
      <c r="E26" s="13" t="s">
        <v>69</v>
      </c>
      <c r="F26" s="14" t="s">
        <v>22</v>
      </c>
      <c r="G26" s="15">
        <v>7</v>
      </c>
      <c r="H26" s="15">
        <v>21</v>
      </c>
      <c r="I26" s="16">
        <v>193217</v>
      </c>
      <c r="J26" s="16">
        <v>1215</v>
      </c>
      <c r="K26" s="17">
        <v>-0.08</v>
      </c>
      <c r="L26" s="18">
        <v>28</v>
      </c>
      <c r="M26" s="19">
        <v>225385.5</v>
      </c>
      <c r="N26" s="19">
        <v>1436</v>
      </c>
      <c r="O26" s="19">
        <v>2775903.5</v>
      </c>
      <c r="P26" s="20">
        <v>16830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30087017</v>
      </c>
      <c r="J28" s="21">
        <f t="shared" si="0"/>
        <v>164708</v>
      </c>
      <c r="K28" s="22">
        <f t="shared" si="0"/>
        <v>14.111799999999999</v>
      </c>
      <c r="L28" s="21">
        <f t="shared" si="0"/>
        <v>1349</v>
      </c>
      <c r="M28" s="21">
        <f t="shared" si="0"/>
        <v>41020576.5</v>
      </c>
      <c r="N28" s="21">
        <f t="shared" si="0"/>
        <v>229030</v>
      </c>
      <c r="O28" s="21">
        <f t="shared" si="0"/>
        <v>374279187.46</v>
      </c>
      <c r="P28" s="21">
        <f t="shared" si="0"/>
        <v>2007681</v>
      </c>
      <c r="Q28" s="2"/>
    </row>
    <row r="31" spans="1:16" ht="15" customHeight="1">
      <c r="A31" s="30"/>
      <c r="B31" s="31"/>
      <c r="C31" s="34" t="s">
        <v>45</v>
      </c>
      <c r="D31" s="32" t="s">
        <v>46</v>
      </c>
      <c r="E31" s="35" t="s">
        <v>47</v>
      </c>
      <c r="F31" s="36" t="s">
        <v>22</v>
      </c>
      <c r="G31" s="37">
        <v>4</v>
      </c>
      <c r="H31" s="37">
        <v>10</v>
      </c>
      <c r="I31" s="38">
        <v>483229</v>
      </c>
      <c r="J31" s="38">
        <v>1158</v>
      </c>
      <c r="K31" s="39">
        <v>0.107</v>
      </c>
      <c r="L31" s="40">
        <v>2</v>
      </c>
      <c r="M31" s="33">
        <v>460807</v>
      </c>
      <c r="N31" s="33">
        <v>1193</v>
      </c>
      <c r="O31" s="33">
        <v>1504561</v>
      </c>
      <c r="P31" s="33">
        <v>3857</v>
      </c>
    </row>
    <row r="32" spans="1:16" ht="15" customHeight="1">
      <c r="A32" s="30"/>
      <c r="B32" s="31"/>
      <c r="C32" s="34" t="s">
        <v>61</v>
      </c>
      <c r="D32" s="32" t="s">
        <v>46</v>
      </c>
      <c r="E32" s="35" t="s">
        <v>47</v>
      </c>
      <c r="F32" s="36" t="s">
        <v>22</v>
      </c>
      <c r="G32" s="37">
        <v>4</v>
      </c>
      <c r="H32" s="37">
        <v>8</v>
      </c>
      <c r="I32" s="38">
        <v>260380</v>
      </c>
      <c r="J32" s="38">
        <v>1505</v>
      </c>
      <c r="K32" s="39">
        <v>-0.6876</v>
      </c>
      <c r="L32" s="40">
        <v>9</v>
      </c>
      <c r="M32" s="33">
        <v>1038084</v>
      </c>
      <c r="N32" s="33">
        <v>5437</v>
      </c>
      <c r="O32" s="33">
        <v>2058725</v>
      </c>
      <c r="P32" s="33">
        <v>12051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2024-01-29T12:13:30Z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