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<sst xmlns="http://schemas.openxmlformats.org/spreadsheetml/2006/main" count="124" uniqueCount="63">
  <si>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</si>
  <si>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</si>
  <si>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</si>
  <si>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</si>
  <si>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</si>
  <si>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</si>
  <si>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</si>
  <si>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</si>
  <si>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</si>
  <si>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</si>
  <si>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</si>
  <si>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</si>
  <si>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</si>
  <si>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</si>
  <si>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</si>
  <si>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</si>
  <si>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</si>
  <si>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</si>
  <si>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</si>
  <si>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Duna: Část druhá</t>
  </si>
  <si>
    <t>Vertical Entertainment s.r.o.</t>
  </si>
  <si>
    <t>USA</t>
  </si>
  <si>
    <t>2D, IM2, 4D2, 2DA</t>
  </si>
  <si>
    <t>Kung Fu Panda 4</t>
  </si>
  <si>
    <t>Cinemart, a.s.</t>
  </si>
  <si>
    <t>2D, 4D2</t>
  </si>
  <si>
    <t>Matka v trapu</t>
  </si>
  <si>
    <t>FALCON a.s.</t>
  </si>
  <si>
    <t>CZE</t>
  </si>
  <si>
    <t>2D, MP4</t>
  </si>
  <si>
    <t>Manželé Stodolovi</t>
  </si>
  <si>
    <t>2D</t>
  </si>
  <si>
    <t/>
  </si>
  <si>
    <t>A máme, co jsme chtěli</t>
  </si>
  <si>
    <t>BONTONFILM a.s.</t>
  </si>
  <si>
    <t>SVK</t>
  </si>
  <si>
    <t>Gabriela Soukalová: Pravda se pořád vyplatí</t>
  </si>
  <si>
    <t>Bohemia Motion Pictures a.s.</t>
  </si>
  <si>
    <t>Hlasy mrtvých</t>
  </si>
  <si>
    <t>GBR</t>
  </si>
  <si>
    <t>Jeden život</t>
  </si>
  <si>
    <t>Ptáci stěhováci</t>
  </si>
  <si>
    <t>Ostatní neznáme a nezařazené 2024</t>
  </si>
  <si>
    <t>Zvl. uvedení</t>
  </si>
  <si>
    <t xml:space="preserve">XX </t>
  </si>
  <si>
    <t>Protivný sprostý holky</t>
  </si>
  <si>
    <t>Kočka a pes: Šílené dobrodružství</t>
  </si>
  <si>
    <t>FRA</t>
  </si>
  <si>
    <t>Aristokratka ve varu</t>
  </si>
  <si>
    <t>Wonka</t>
  </si>
  <si>
    <t>Jedeme na teambuilding</t>
  </si>
  <si>
    <t>Alternativní obsah - kulturní akce 2024</t>
  </si>
  <si>
    <t>Max &amp; Mája: Příběh lištiček</t>
  </si>
  <si>
    <t>DonArt production, s.r.o.</t>
  </si>
  <si>
    <t>Železní bratři</t>
  </si>
  <si>
    <t>AEROFILMS s.r.o.</t>
  </si>
  <si>
    <t>Chudáčci</t>
  </si>
  <si>
    <t>Přání</t>
  </si>
  <si>
    <t>Zóna zájmu</t>
  </si>
  <si>
    <t>Noemova archa</t>
  </si>
  <si>
    <t>BRA</t>
  </si>
  <si>
    <t>ČESKÁ REPUBLIKA TOP 20</t>
  </si>
  <si>
    <t xml:space="preserve">Top = 20, Datum = 07. 03. 2024, Víkend od: 07.03.2024, Předchozí týden od: 29.02.2024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</si>
</sst>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6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9.140625" style="1" customWidth="1"/>
    <col min="12" max="12" width="5.28125" style="1" customWidth="1"/>
    <col min="13" max="13" width="11.7109375" style="1" customWidth="1"/>
    <col min="14" max="14" width="10.14062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143</v>
      </c>
      <c r="I7" s="16">
        <v>18290926</v>
      </c>
      <c r="J7" s="16">
        <v>80960</v>
      </c>
      <c r="K7" s="17">
        <v>-0.3029</v>
      </c>
      <c r="L7" s="18">
        <v>225</v>
      </c>
      <c r="M7" s="19">
        <v>34056219</v>
      </c>
      <c r="N7" s="19">
        <v>156473</v>
      </c>
      <c r="O7" s="19">
        <v>55575998</v>
      </c>
      <c r="P7" s="19">
        <v>252200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4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1</v>
      </c>
      <c r="H8" s="15">
        <v>218</v>
      </c>
      <c r="I8" s="16">
        <v>10424213.5</v>
      </c>
      <c r="J8" s="16">
        <v>57875</v>
      </c>
      <c r="K8" s="17">
        <v>6.665</v>
      </c>
      <c r="L8" s="18">
        <v>61</v>
      </c>
      <c r="M8" s="19">
        <v>1359967</v>
      </c>
      <c r="N8" s="19">
        <v>7353</v>
      </c>
      <c r="O8" s="19">
        <v>11784180.5</v>
      </c>
      <c r="P8" s="20">
        <v>65228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27</v>
      </c>
      <c r="E9" s="13" t="s">
        <v>28</v>
      </c>
      <c r="F9" s="14" t="s">
        <v>29</v>
      </c>
      <c r="G9" s="15">
        <v>3</v>
      </c>
      <c r="H9" s="15">
        <v>115</v>
      </c>
      <c r="I9" s="16">
        <v>3186037</v>
      </c>
      <c r="J9" s="16">
        <v>17077</v>
      </c>
      <c r="K9" s="17">
        <v>-0.3676</v>
      </c>
      <c r="L9" s="18">
        <v>160</v>
      </c>
      <c r="M9" s="19">
        <v>6433047</v>
      </c>
      <c r="N9" s="19">
        <v>34639</v>
      </c>
      <c r="O9" s="19">
        <v>24251621</v>
      </c>
      <c r="P9" s="20">
        <v>138677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24</v>
      </c>
      <c r="E10" s="13" t="s">
        <v>28</v>
      </c>
      <c r="F10" s="14" t="s">
        <v>31</v>
      </c>
      <c r="G10" s="15">
        <v>2</v>
      </c>
      <c r="H10" s="15">
        <v>74</v>
      </c>
      <c r="I10" s="16">
        <v>1942776</v>
      </c>
      <c r="J10" s="16">
        <v>9444</v>
      </c>
      <c r="K10" s="17">
        <v>-0.3651</v>
      </c>
      <c r="L10" s="18">
        <v>178</v>
      </c>
      <c r="M10" s="19">
        <v>4177691</v>
      </c>
      <c r="N10" s="19">
        <v>22291</v>
      </c>
      <c r="O10" s="19">
        <v>6139922</v>
      </c>
      <c r="P10" s="20">
        <v>32453</v>
      </c>
    </row>
    <row r="11" spans="1:16" ht="15" customHeight="1">
      <c r="A11" s="9">
        <v>5</v>
      </c>
      <c r="B11" s="10" t="s">
        <v>32</v>
      </c>
      <c r="C11" s="11" t="s">
        <v>33</v>
      </c>
      <c r="D11" s="12" t="s">
        <v>34</v>
      </c>
      <c r="E11" s="13" t="s">
        <v>35</v>
      </c>
      <c r="F11" s="14" t="s">
        <v>29</v>
      </c>
      <c r="G11" s="15">
        <v>1</v>
      </c>
      <c r="H11" s="15">
        <v>189</v>
      </c>
      <c r="I11" s="16">
        <v>1081028.5</v>
      </c>
      <c r="J11" s="16">
        <v>5881</v>
      </c>
      <c r="K11" s="17" t="s">
        <v>32</v>
      </c>
      <c r="L11" s="18">
        <v>1</v>
      </c>
      <c r="M11" s="19">
        <v>0</v>
      </c>
      <c r="N11" s="19">
        <v>453</v>
      </c>
      <c r="O11" s="19">
        <v>1274502.5</v>
      </c>
      <c r="P11" s="20">
        <v>7533</v>
      </c>
    </row>
    <row r="12" spans="1:16" ht="15" customHeight="1">
      <c r="A12" s="9">
        <v>6</v>
      </c>
      <c r="B12" s="10" t="s">
        <v>32</v>
      </c>
      <c r="C12" s="11" t="s">
        <v>36</v>
      </c>
      <c r="D12" s="12" t="s">
        <v>37</v>
      </c>
      <c r="E12" s="13" t="s">
        <v>28</v>
      </c>
      <c r="F12" s="14" t="s">
        <v>29</v>
      </c>
      <c r="G12" s="15">
        <v>1</v>
      </c>
      <c r="H12" s="15">
        <v>80</v>
      </c>
      <c r="I12" s="16">
        <v>1067953</v>
      </c>
      <c r="J12" s="16">
        <v>6531</v>
      </c>
      <c r="K12" s="17" t="s">
        <v>32</v>
      </c>
      <c r="L12" s="18">
        <v>1</v>
      </c>
      <c r="M12" s="19">
        <v>1</v>
      </c>
      <c r="N12" s="19">
        <v>290</v>
      </c>
      <c r="O12" s="19">
        <v>1067954</v>
      </c>
      <c r="P12" s="20">
        <v>6821</v>
      </c>
    </row>
    <row r="13" spans="1:16" ht="15" customHeight="1">
      <c r="A13" s="9">
        <v>7</v>
      </c>
      <c r="B13" s="10">
        <v>7</v>
      </c>
      <c r="C13" s="11" t="s">
        <v>38</v>
      </c>
      <c r="D13" s="12" t="s">
        <v>34</v>
      </c>
      <c r="E13" s="13" t="s">
        <v>39</v>
      </c>
      <c r="F13" s="14" t="s">
        <v>31</v>
      </c>
      <c r="G13" s="15">
        <v>3</v>
      </c>
      <c r="H13" s="15">
        <v>40</v>
      </c>
      <c r="I13" s="16">
        <v>828212</v>
      </c>
      <c r="J13" s="16">
        <v>3860</v>
      </c>
      <c r="K13" s="17">
        <v>-0.3163</v>
      </c>
      <c r="L13" s="18">
        <v>51</v>
      </c>
      <c r="M13" s="19">
        <v>1539839</v>
      </c>
      <c r="N13" s="19">
        <v>7236</v>
      </c>
      <c r="O13" s="19">
        <v>4977558</v>
      </c>
      <c r="P13" s="20">
        <v>24837</v>
      </c>
    </row>
    <row r="14" spans="1:16" ht="15" customHeight="1">
      <c r="A14" s="9">
        <v>8</v>
      </c>
      <c r="B14" s="10">
        <v>5</v>
      </c>
      <c r="C14" s="11" t="s">
        <v>40</v>
      </c>
      <c r="D14" s="12" t="s">
        <v>20</v>
      </c>
      <c r="E14" s="13" t="s">
        <v>21</v>
      </c>
      <c r="F14" s="14" t="s">
        <v>31</v>
      </c>
      <c r="G14" s="15">
        <v>6</v>
      </c>
      <c r="H14" s="15">
        <v>63</v>
      </c>
      <c r="I14" s="16">
        <v>802861</v>
      </c>
      <c r="J14" s="16">
        <v>4608</v>
      </c>
      <c r="K14" s="17">
        <v>-0.3922</v>
      </c>
      <c r="L14" s="18">
        <v>99</v>
      </c>
      <c r="M14" s="19">
        <v>1793033</v>
      </c>
      <c r="N14" s="19">
        <v>10111</v>
      </c>
      <c r="O14" s="19">
        <v>15900030</v>
      </c>
      <c r="P14" s="20">
        <v>86449</v>
      </c>
    </row>
    <row r="15" spans="1:16" ht="15" customHeight="1">
      <c r="A15" s="9">
        <v>9</v>
      </c>
      <c r="B15" s="10">
        <v>6</v>
      </c>
      <c r="C15" s="11" t="s">
        <v>41</v>
      </c>
      <c r="D15" s="12" t="s">
        <v>24</v>
      </c>
      <c r="E15" s="13" t="s">
        <v>21</v>
      </c>
      <c r="F15" s="14" t="s">
        <v>31</v>
      </c>
      <c r="G15" s="15">
        <v>12</v>
      </c>
      <c r="H15" s="15">
        <v>42</v>
      </c>
      <c r="I15" s="16">
        <v>797224</v>
      </c>
      <c r="J15" s="16">
        <v>4333</v>
      </c>
      <c r="K15" s="17">
        <v>-0.3754</v>
      </c>
      <c r="L15" s="18">
        <v>63</v>
      </c>
      <c r="M15" s="19">
        <v>1651474</v>
      </c>
      <c r="N15" s="19">
        <v>9217</v>
      </c>
      <c r="O15" s="19">
        <v>35343533</v>
      </c>
      <c r="P15" s="20">
        <v>195120</v>
      </c>
    </row>
    <row r="16" spans="1:16" ht="15" customHeight="1">
      <c r="A16" s="9">
        <v>10</v>
      </c>
      <c r="B16" s="10" t="s">
        <v>32</v>
      </c>
      <c r="C16" s="11" t="s">
        <v>45</v>
      </c>
      <c r="D16" s="12" t="s">
        <v>24</v>
      </c>
      <c r="E16" s="13" t="s">
        <v>21</v>
      </c>
      <c r="F16" s="14" t="s">
        <v>31</v>
      </c>
      <c r="G16" s="15">
        <v>1</v>
      </c>
      <c r="H16" s="15">
        <v>94</v>
      </c>
      <c r="I16" s="16">
        <v>584036</v>
      </c>
      <c r="J16" s="16">
        <v>3028</v>
      </c>
      <c r="K16" s="17" t="s">
        <v>32</v>
      </c>
      <c r="L16" s="18">
        <v>2</v>
      </c>
      <c r="M16" s="19">
        <v>0</v>
      </c>
      <c r="N16" s="19">
        <v>203</v>
      </c>
      <c r="O16" s="19">
        <v>584036</v>
      </c>
      <c r="P16" s="20">
        <v>3231</v>
      </c>
    </row>
    <row r="17" spans="1:16" ht="15" customHeight="1">
      <c r="A17" s="9">
        <v>11</v>
      </c>
      <c r="B17" s="10">
        <v>10</v>
      </c>
      <c r="C17" s="11" t="s">
        <v>46</v>
      </c>
      <c r="D17" s="12" t="s">
        <v>34</v>
      </c>
      <c r="E17" s="13" t="s">
        <v>47</v>
      </c>
      <c r="F17" s="14" t="s">
        <v>29</v>
      </c>
      <c r="G17" s="15">
        <v>4</v>
      </c>
      <c r="H17" s="15">
        <v>44</v>
      </c>
      <c r="I17" s="16">
        <v>534784</v>
      </c>
      <c r="J17" s="16">
        <v>2902</v>
      </c>
      <c r="K17" s="17">
        <v>-0.3763</v>
      </c>
      <c r="L17" s="18">
        <v>78</v>
      </c>
      <c r="M17" s="19">
        <v>1080465</v>
      </c>
      <c r="N17" s="19">
        <v>5956</v>
      </c>
      <c r="O17" s="19">
        <v>5542256</v>
      </c>
      <c r="P17" s="20">
        <v>31540</v>
      </c>
    </row>
    <row r="18" spans="1:16" ht="15" customHeight="1">
      <c r="A18" s="9">
        <v>12</v>
      </c>
      <c r="B18" s="10">
        <v>11</v>
      </c>
      <c r="C18" s="11" t="s">
        <v>48</v>
      </c>
      <c r="D18" s="12" t="s">
        <v>27</v>
      </c>
      <c r="E18" s="13" t="s">
        <v>28</v>
      </c>
      <c r="F18" s="14" t="s">
        <v>29</v>
      </c>
      <c r="G18" s="15">
        <v>8</v>
      </c>
      <c r="H18" s="15">
        <v>65</v>
      </c>
      <c r="I18" s="16">
        <v>521149</v>
      </c>
      <c r="J18" s="16">
        <v>4225</v>
      </c>
      <c r="K18" s="17">
        <v>-0.2732</v>
      </c>
      <c r="L18" s="18">
        <v>109</v>
      </c>
      <c r="M18" s="19">
        <v>1039647</v>
      </c>
      <c r="N18" s="19">
        <v>7550</v>
      </c>
      <c r="O18" s="19">
        <v>44886630</v>
      </c>
      <c r="P18" s="20">
        <v>262862</v>
      </c>
    </row>
    <row r="19" spans="1:16" ht="15" customHeight="1">
      <c r="A19" s="9">
        <v>13</v>
      </c>
      <c r="B19" s="10">
        <v>8</v>
      </c>
      <c r="C19" s="11" t="s">
        <v>49</v>
      </c>
      <c r="D19" s="12" t="s">
        <v>20</v>
      </c>
      <c r="E19" s="13" t="s">
        <v>21</v>
      </c>
      <c r="F19" s="14" t="s">
        <v>31</v>
      </c>
      <c r="G19" s="15">
        <v>13</v>
      </c>
      <c r="H19" s="15">
        <v>37</v>
      </c>
      <c r="I19" s="16">
        <v>438884</v>
      </c>
      <c r="J19" s="16">
        <v>2870</v>
      </c>
      <c r="K19" s="17">
        <v>-0.5006</v>
      </c>
      <c r="L19" s="18">
        <v>71</v>
      </c>
      <c r="M19" s="19">
        <v>1130950</v>
      </c>
      <c r="N19" s="19">
        <v>6617</v>
      </c>
      <c r="O19" s="19">
        <v>67235630</v>
      </c>
      <c r="P19" s="20">
        <v>367886</v>
      </c>
    </row>
    <row r="20" spans="1:16" ht="15" customHeight="1">
      <c r="A20" s="9">
        <v>14</v>
      </c>
      <c r="B20" s="10">
        <v>9</v>
      </c>
      <c r="C20" s="11" t="s">
        <v>50</v>
      </c>
      <c r="D20" s="12" t="s">
        <v>24</v>
      </c>
      <c r="E20" s="13" t="s">
        <v>35</v>
      </c>
      <c r="F20" s="14" t="s">
        <v>29</v>
      </c>
      <c r="G20" s="15">
        <v>11</v>
      </c>
      <c r="H20" s="15">
        <v>38</v>
      </c>
      <c r="I20" s="16">
        <v>403469</v>
      </c>
      <c r="J20" s="16">
        <v>2351</v>
      </c>
      <c r="K20" s="17">
        <v>-0.53</v>
      </c>
      <c r="L20" s="18">
        <v>64</v>
      </c>
      <c r="M20" s="19">
        <v>1104857</v>
      </c>
      <c r="N20" s="19">
        <v>5741</v>
      </c>
      <c r="O20" s="19">
        <v>50755821</v>
      </c>
      <c r="P20" s="20">
        <v>263001</v>
      </c>
    </row>
    <row r="21" spans="1:16" ht="15" customHeight="1">
      <c r="A21" s="9">
        <v>15</v>
      </c>
      <c r="B21" s="10">
        <v>12</v>
      </c>
      <c r="C21" s="11" t="s">
        <v>52</v>
      </c>
      <c r="D21" s="12" t="s">
        <v>53</v>
      </c>
      <c r="E21" s="13" t="s">
        <v>47</v>
      </c>
      <c r="F21" s="14" t="s">
        <v>29</v>
      </c>
      <c r="G21" s="15">
        <v>3</v>
      </c>
      <c r="H21" s="15">
        <v>43</v>
      </c>
      <c r="I21" s="16">
        <v>320988</v>
      </c>
      <c r="J21" s="16">
        <v>1890</v>
      </c>
      <c r="K21" s="17">
        <v>-0.498</v>
      </c>
      <c r="L21" s="18">
        <v>97</v>
      </c>
      <c r="M21" s="19">
        <v>769549</v>
      </c>
      <c r="N21" s="19">
        <v>4788</v>
      </c>
      <c r="O21" s="19">
        <v>2414909</v>
      </c>
      <c r="P21" s="20">
        <v>15098</v>
      </c>
    </row>
    <row r="22" spans="1:16" ht="15" customHeight="1">
      <c r="A22" s="9">
        <v>16</v>
      </c>
      <c r="B22" s="10">
        <v>59</v>
      </c>
      <c r="C22" s="11" t="s">
        <v>54</v>
      </c>
      <c r="D22" s="12" t="s">
        <v>55</v>
      </c>
      <c r="E22" s="13" t="s">
        <v>21</v>
      </c>
      <c r="F22" s="14" t="s">
        <v>29</v>
      </c>
      <c r="G22" s="15">
        <v>1</v>
      </c>
      <c r="H22" s="15">
        <v>84</v>
      </c>
      <c r="I22" s="16">
        <v>260895</v>
      </c>
      <c r="J22" s="16">
        <v>1312</v>
      </c>
      <c r="K22" s="17">
        <v>27.3027</v>
      </c>
      <c r="L22" s="18">
        <v>3</v>
      </c>
      <c r="M22" s="19">
        <v>13358</v>
      </c>
      <c r="N22" s="19">
        <v>260</v>
      </c>
      <c r="O22" s="19">
        <v>563783</v>
      </c>
      <c r="P22" s="20">
        <v>3952</v>
      </c>
    </row>
    <row r="23" spans="1:16" ht="15" customHeight="1">
      <c r="A23" s="9">
        <v>17</v>
      </c>
      <c r="B23" s="10">
        <v>16</v>
      </c>
      <c r="C23" s="11" t="s">
        <v>56</v>
      </c>
      <c r="D23" s="12" t="s">
        <v>27</v>
      </c>
      <c r="E23" s="13" t="s">
        <v>21</v>
      </c>
      <c r="F23" s="14" t="s">
        <v>31</v>
      </c>
      <c r="G23" s="15">
        <v>7</v>
      </c>
      <c r="H23" s="15">
        <v>20</v>
      </c>
      <c r="I23" s="16">
        <v>251255</v>
      </c>
      <c r="J23" s="16">
        <v>1462</v>
      </c>
      <c r="K23" s="17">
        <v>-0.2155</v>
      </c>
      <c r="L23" s="18">
        <v>28</v>
      </c>
      <c r="M23" s="19">
        <v>452980</v>
      </c>
      <c r="N23" s="19">
        <v>2537</v>
      </c>
      <c r="O23" s="19">
        <v>9146524</v>
      </c>
      <c r="P23" s="20">
        <v>51161</v>
      </c>
    </row>
    <row r="24" spans="1:16" ht="15" customHeight="1">
      <c r="A24" s="9">
        <v>18</v>
      </c>
      <c r="B24" s="10">
        <v>17</v>
      </c>
      <c r="C24" s="11" t="s">
        <v>57</v>
      </c>
      <c r="D24" s="12" t="s">
        <v>27</v>
      </c>
      <c r="E24" s="13" t="s">
        <v>21</v>
      </c>
      <c r="F24" s="14" t="s">
        <v>31</v>
      </c>
      <c r="G24" s="15">
        <v>15</v>
      </c>
      <c r="H24" s="15">
        <v>20</v>
      </c>
      <c r="I24" s="16">
        <v>208440</v>
      </c>
      <c r="J24" s="16">
        <v>1044</v>
      </c>
      <c r="K24" s="17">
        <v>-0.3484</v>
      </c>
      <c r="L24" s="18">
        <v>39</v>
      </c>
      <c r="M24" s="19">
        <v>420592</v>
      </c>
      <c r="N24" s="19">
        <v>2497</v>
      </c>
      <c r="O24" s="19">
        <v>24306488</v>
      </c>
      <c r="P24" s="20">
        <v>154991</v>
      </c>
    </row>
    <row r="25" spans="1:16" ht="15" customHeight="1">
      <c r="A25" s="9">
        <v>19</v>
      </c>
      <c r="B25" s="10">
        <v>19</v>
      </c>
      <c r="C25" s="11" t="s">
        <v>58</v>
      </c>
      <c r="D25" s="12" t="s">
        <v>55</v>
      </c>
      <c r="E25" s="13" t="s">
        <v>21</v>
      </c>
      <c r="F25" s="14" t="s">
        <v>29</v>
      </c>
      <c r="G25" s="15">
        <v>4</v>
      </c>
      <c r="H25" s="15">
        <v>21</v>
      </c>
      <c r="I25" s="16">
        <v>165867</v>
      </c>
      <c r="J25" s="16">
        <v>1068</v>
      </c>
      <c r="K25" s="17">
        <v>-0.3692</v>
      </c>
      <c r="L25" s="18">
        <v>39</v>
      </c>
      <c r="M25" s="19">
        <v>406213</v>
      </c>
      <c r="N25" s="19">
        <v>2438</v>
      </c>
      <c r="O25" s="19">
        <v>2900307</v>
      </c>
      <c r="P25" s="20">
        <v>17923</v>
      </c>
    </row>
    <row r="26" spans="1:16" ht="15" customHeight="1">
      <c r="A26" s="9">
        <v>20</v>
      </c>
      <c r="B26" s="10">
        <v>18</v>
      </c>
      <c r="C26" s="11" t="s">
        <v>59</v>
      </c>
      <c r="D26" s="12" t="s">
        <v>37</v>
      </c>
      <c r="E26" s="13" t="s">
        <v>60</v>
      </c>
      <c r="F26" s="14" t="s">
        <v>29</v>
      </c>
      <c r="G26" s="15">
        <v>5</v>
      </c>
      <c r="H26" s="15">
        <v>33</v>
      </c>
      <c r="I26" s="16">
        <v>157697</v>
      </c>
      <c r="J26" s="16">
        <v>1200</v>
      </c>
      <c r="K26" s="17">
        <v>-0.4234</v>
      </c>
      <c r="L26" s="18">
        <v>61</v>
      </c>
      <c r="M26" s="19">
        <v>342166</v>
      </c>
      <c r="N26" s="19">
        <v>2281</v>
      </c>
      <c r="O26" s="19">
        <v>4472826</v>
      </c>
      <c r="P26" s="20">
        <v>29192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42268695</v>
      </c>
      <c r="J28" s="21">
        <f t="shared" si="0"/>
        <v>213921</v>
      </c>
      <c r="K28" s="22">
        <f t="shared" si="0"/>
        <v>28.3136</v>
      </c>
      <c r="L28" s="21">
        <f t="shared" si="0"/>
        <v>1430</v>
      </c>
      <c r="M28" s="21">
        <f t="shared" si="0"/>
        <v>57772048</v>
      </c>
      <c r="N28" s="21">
        <f t="shared" si="0"/>
        <v>288931</v>
      </c>
      <c r="O28" s="21">
        <f t="shared" si="0"/>
        <v>369124509</v>
      </c>
      <c r="P28" s="21">
        <f t="shared" si="0"/>
        <v>2010155</v>
      </c>
      <c r="Q28" s="2"/>
    </row>
    <row r="31" spans="1:16" ht="15" customHeight="1">
      <c r="A31" s="30"/>
      <c r="B31" s="31"/>
      <c r="C31" s="34" t="s">
        <v>42</v>
      </c>
      <c r="D31" s="32" t="s">
        <v>43</v>
      </c>
      <c r="E31" s="35" t="s">
        <v>44</v>
      </c>
      <c r="F31" s="36" t="s">
        <v>31</v>
      </c>
      <c r="G31" s="37">
        <v>10</v>
      </c>
      <c r="H31" s="37">
        <v>5</v>
      </c>
      <c r="I31" s="38">
        <v>756094</v>
      </c>
      <c r="J31" s="38">
        <v>4829</v>
      </c>
      <c r="K31" s="39">
        <v>0.5793</v>
      </c>
      <c r="L31" s="40">
        <v>10</v>
      </c>
      <c r="M31" s="33">
        <v>746421</v>
      </c>
      <c r="N31" s="33">
        <v>5883</v>
      </c>
      <c r="O31" s="33">
        <v>5032506</v>
      </c>
      <c r="P31" s="33">
        <v>33005</v>
      </c>
    </row>
    <row r="32" spans="1:16" ht="15" customHeight="1">
      <c r="A32" s="30"/>
      <c r="B32" s="31"/>
      <c r="C32" s="34" t="s">
        <v>51</v>
      </c>
      <c r="D32" s="32" t="s">
        <v>43</v>
      </c>
      <c r="E32" s="35" t="s">
        <v>44</v>
      </c>
      <c r="F32" s="36" t="s">
        <v>31</v>
      </c>
      <c r="G32" s="37">
        <v>10</v>
      </c>
      <c r="H32" s="37">
        <v>9</v>
      </c>
      <c r="I32" s="38">
        <v>361349</v>
      </c>
      <c r="J32" s="38">
        <v>907</v>
      </c>
      <c r="K32" s="39">
        <v>60.769</v>
      </c>
      <c r="L32" s="40">
        <v>1</v>
      </c>
      <c r="M32" s="33">
        <v>5850</v>
      </c>
      <c r="N32" s="33">
        <v>39</v>
      </c>
      <c r="O32" s="33">
        <v>2224483</v>
      </c>
      <c r="P32" s="33">
        <v>5890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2024-03-11T12:10:43Z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