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<sst xmlns="http://schemas.openxmlformats.org/spreadsheetml/2006/main" count="132" uniqueCount="64">
  <si>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</si>
  <si>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</si>
  <si>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</si>
  <si>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</si>
  <si>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</si>
  <si>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</si>
  <si>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</si>
  <si>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</si>
  <si>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</si>
  <si>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</si>
  <si>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</si>
  <si>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</si>
  <si>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</si>
  <si>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</si>
  <si>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</si>
  <si>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</si>
  <si>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</si>
  <si>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</si>
  <si>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</si>
  <si>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Duna: Část druhá</t>
  </si>
  <si>
    <t>Vertical Entertainment s.r.o.</t>
  </si>
  <si>
    <t>USA</t>
  </si>
  <si>
    <t>2D, IM2, 4D2, 2DA</t>
  </si>
  <si>
    <t>Sladký život</t>
  </si>
  <si>
    <t>Cinemart, a.s.</t>
  </si>
  <si>
    <t>CZE</t>
  </si>
  <si>
    <t>2D</t>
  </si>
  <si>
    <t>Kung Fu Panda 4</t>
  </si>
  <si>
    <t>2D, 4D2</t>
  </si>
  <si>
    <t>Manželé Stodolovi</t>
  </si>
  <si>
    <t>Ostatní neznáme a nezařazené 2024</t>
  </si>
  <si>
    <t>Zvl. uvedení</t>
  </si>
  <si>
    <t xml:space="preserve">XX </t>
  </si>
  <si>
    <t/>
  </si>
  <si>
    <t>Neposkvrněná</t>
  </si>
  <si>
    <t>Ella a černý jaguár</t>
  </si>
  <si>
    <t>BONTONFILM a.s.</t>
  </si>
  <si>
    <t>FRA</t>
  </si>
  <si>
    <t>Matka v trapu</t>
  </si>
  <si>
    <t>FALCON a.s.</t>
  </si>
  <si>
    <t>2D, MP4</t>
  </si>
  <si>
    <t>Gump - jsme dvojka</t>
  </si>
  <si>
    <t>AQS, a.s. (divize BIOSCOP)</t>
  </si>
  <si>
    <t>Ptáci stěhováci</t>
  </si>
  <si>
    <t>Neviditelné zlo</t>
  </si>
  <si>
    <t>Jeden svět 2024</t>
  </si>
  <si>
    <t>Jeden život</t>
  </si>
  <si>
    <t>Alternativní obsah - kulturní akce 2024</t>
  </si>
  <si>
    <t>Monty Python: Život Briana</t>
  </si>
  <si>
    <t>Pannonia Entertainment CZ s.r.o.</t>
  </si>
  <si>
    <t>GBR</t>
  </si>
  <si>
    <t>Max &amp; Mája: Příběh lištiček</t>
  </si>
  <si>
    <t>DonArt production, s.r.o.</t>
  </si>
  <si>
    <t>Panenky na útěku</t>
  </si>
  <si>
    <t>Hlasy mrtvých</t>
  </si>
  <si>
    <t>Gabriela Soukalová: Pravda se pořád vyplatí</t>
  </si>
  <si>
    <t>Bohemia Motion Pictures a.s.</t>
  </si>
  <si>
    <t>Chudáčci</t>
  </si>
  <si>
    <t>Kočka a pes: Šílené dobrodružství</t>
  </si>
  <si>
    <t>Wonka</t>
  </si>
  <si>
    <t>Noemova archa</t>
  </si>
  <si>
    <t>BRA</t>
  </si>
  <si>
    <t>ČESKÁ REPUBLIKA TOP 20</t>
  </si>
  <si>
    <t>Top = 20, Datum = 21. 03. 2024, Víkend od: 21.03.2024, Předchozí týden od: 14.03.2024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</si>
</sst>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5" sqref="S15"/>
    </sheetView>
  </sheetViews>
  <sheetFormatPr defaultColWidth="9.140625" defaultRowHeight="12.75"/>
  <cols>
    <col min="1" max="2" width="4.28125" style="0" customWidth="1"/>
    <col min="3" max="3" width="38.7109375" style="0" customWidth="1"/>
    <col min="4" max="4" width="22.7109375" style="0" customWidth="1"/>
    <col min="5" max="5" width="5.7109375" style="0" customWidth="1"/>
    <col min="6" max="6" width="17.4218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3" width="11.7109375" style="1" customWidth="1"/>
    <col min="14" max="14" width="10.2812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4</v>
      </c>
      <c r="H7" s="15">
        <v>108</v>
      </c>
      <c r="I7" s="16">
        <v>8170786.5</v>
      </c>
      <c r="J7" s="16">
        <v>35231</v>
      </c>
      <c r="K7" s="17">
        <v>-0.3281</v>
      </c>
      <c r="L7" s="18">
        <v>120</v>
      </c>
      <c r="M7" s="19">
        <v>15446650</v>
      </c>
      <c r="N7" s="19">
        <v>66217</v>
      </c>
      <c r="O7" s="19">
        <v>84717557.5</v>
      </c>
      <c r="P7" s="19">
        <v>377654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2</v>
      </c>
      <c r="H8" s="15">
        <v>160</v>
      </c>
      <c r="I8" s="16">
        <v>5696816</v>
      </c>
      <c r="J8" s="16">
        <v>30336</v>
      </c>
      <c r="K8" s="17">
        <v>-0.3663</v>
      </c>
      <c r="L8" s="18">
        <v>212</v>
      </c>
      <c r="M8" s="19">
        <v>10848787.5</v>
      </c>
      <c r="N8" s="19">
        <v>60710</v>
      </c>
      <c r="O8" s="19">
        <v>17403401.5</v>
      </c>
      <c r="P8" s="20">
        <v>95719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24</v>
      </c>
      <c r="E9" s="13" t="s">
        <v>21</v>
      </c>
      <c r="F9" s="14" t="s">
        <v>28</v>
      </c>
      <c r="G9" s="15">
        <v>3</v>
      </c>
      <c r="H9" s="15">
        <v>143</v>
      </c>
      <c r="I9" s="16">
        <v>4883376</v>
      </c>
      <c r="J9" s="16">
        <v>25385</v>
      </c>
      <c r="K9" s="17">
        <v>-0.2552</v>
      </c>
      <c r="L9" s="18">
        <v>169</v>
      </c>
      <c r="M9" s="19">
        <v>7335435</v>
      </c>
      <c r="N9" s="19">
        <v>38259</v>
      </c>
      <c r="O9" s="19">
        <v>25936453.5</v>
      </c>
      <c r="P9" s="20">
        <v>138770</v>
      </c>
    </row>
    <row r="10" spans="1:16" ht="15" customHeight="1">
      <c r="A10" s="9">
        <v>4</v>
      </c>
      <c r="B10" s="10">
        <v>5</v>
      </c>
      <c r="C10" s="11" t="s">
        <v>29</v>
      </c>
      <c r="D10" s="12" t="s">
        <v>24</v>
      </c>
      <c r="E10" s="13" t="s">
        <v>25</v>
      </c>
      <c r="F10" s="14" t="s">
        <v>26</v>
      </c>
      <c r="G10" s="15">
        <v>4</v>
      </c>
      <c r="H10" s="15">
        <v>64</v>
      </c>
      <c r="I10" s="16">
        <v>1110410.5</v>
      </c>
      <c r="J10" s="16">
        <v>5498</v>
      </c>
      <c r="K10" s="17">
        <v>-0.1448</v>
      </c>
      <c r="L10" s="18">
        <v>77</v>
      </c>
      <c r="M10" s="19">
        <v>1690585.5</v>
      </c>
      <c r="N10" s="19">
        <v>8417</v>
      </c>
      <c r="O10" s="19">
        <v>9560482</v>
      </c>
      <c r="P10" s="20">
        <v>49604</v>
      </c>
    </row>
    <row r="11" spans="1:16" ht="15" customHeight="1">
      <c r="A11" s="9">
        <v>5</v>
      </c>
      <c r="B11" s="10" t="s">
        <v>33</v>
      </c>
      <c r="C11" s="11" t="s">
        <v>34</v>
      </c>
      <c r="D11" s="12" t="s">
        <v>20</v>
      </c>
      <c r="E11" s="13" t="s">
        <v>21</v>
      </c>
      <c r="F11" s="14" t="s">
        <v>26</v>
      </c>
      <c r="G11" s="15">
        <v>1</v>
      </c>
      <c r="H11" s="15">
        <v>69</v>
      </c>
      <c r="I11" s="16">
        <v>991077</v>
      </c>
      <c r="J11" s="16">
        <v>4826</v>
      </c>
      <c r="K11" s="17" t="s">
        <v>33</v>
      </c>
      <c r="L11" s="18" t="s">
        <v>33</v>
      </c>
      <c r="M11" s="19" t="s">
        <v>33</v>
      </c>
      <c r="N11" s="19" t="s">
        <v>33</v>
      </c>
      <c r="O11" s="19">
        <v>991077</v>
      </c>
      <c r="P11" s="20">
        <v>4826</v>
      </c>
    </row>
    <row r="12" spans="1:16" ht="15" customHeight="1">
      <c r="A12" s="9">
        <v>6</v>
      </c>
      <c r="B12" s="10">
        <v>4</v>
      </c>
      <c r="C12" s="11" t="s">
        <v>35</v>
      </c>
      <c r="D12" s="12" t="s">
        <v>36</v>
      </c>
      <c r="E12" s="13" t="s">
        <v>37</v>
      </c>
      <c r="F12" s="14" t="s">
        <v>26</v>
      </c>
      <c r="G12" s="15">
        <v>2</v>
      </c>
      <c r="H12" s="15">
        <v>84</v>
      </c>
      <c r="I12" s="16">
        <v>906378.5</v>
      </c>
      <c r="J12" s="16">
        <v>4880</v>
      </c>
      <c r="K12" s="17">
        <v>-0.3195</v>
      </c>
      <c r="L12" s="18">
        <v>125</v>
      </c>
      <c r="M12" s="19">
        <v>1437844</v>
      </c>
      <c r="N12" s="19">
        <v>8033</v>
      </c>
      <c r="O12" s="19">
        <v>2344222.5</v>
      </c>
      <c r="P12" s="20">
        <v>13072</v>
      </c>
    </row>
    <row r="13" spans="1:16" ht="15" customHeight="1">
      <c r="A13" s="9">
        <v>7</v>
      </c>
      <c r="B13" s="10">
        <v>7</v>
      </c>
      <c r="C13" s="11" t="s">
        <v>38</v>
      </c>
      <c r="D13" s="12" t="s">
        <v>39</v>
      </c>
      <c r="E13" s="13" t="s">
        <v>25</v>
      </c>
      <c r="F13" s="14" t="s">
        <v>40</v>
      </c>
      <c r="G13" s="15">
        <v>5</v>
      </c>
      <c r="H13" s="15">
        <v>86</v>
      </c>
      <c r="I13" s="16">
        <v>830405</v>
      </c>
      <c r="J13" s="16">
        <v>4784</v>
      </c>
      <c r="K13" s="17">
        <v>-0.2337</v>
      </c>
      <c r="L13" s="18">
        <v>94</v>
      </c>
      <c r="M13" s="19">
        <v>1453470</v>
      </c>
      <c r="N13" s="19">
        <v>7992</v>
      </c>
      <c r="O13" s="19">
        <v>27504268</v>
      </c>
      <c r="P13" s="20">
        <v>156710</v>
      </c>
    </row>
    <row r="14" spans="1:16" ht="15" customHeight="1">
      <c r="A14" s="9">
        <v>8</v>
      </c>
      <c r="B14" s="10" t="s">
        <v>33</v>
      </c>
      <c r="C14" s="11" t="s">
        <v>41</v>
      </c>
      <c r="D14" s="12" t="s">
        <v>42</v>
      </c>
      <c r="E14" s="13" t="s">
        <v>25</v>
      </c>
      <c r="F14" s="14" t="s">
        <v>26</v>
      </c>
      <c r="G14" s="15">
        <v>-1</v>
      </c>
      <c r="H14" s="15">
        <v>32</v>
      </c>
      <c r="I14" s="16">
        <v>641087.5</v>
      </c>
      <c r="J14" s="16">
        <v>3189</v>
      </c>
      <c r="K14" s="17" t="s">
        <v>33</v>
      </c>
      <c r="L14" s="18">
        <v>2</v>
      </c>
      <c r="M14" s="19">
        <v>0</v>
      </c>
      <c r="N14" s="19">
        <v>1167</v>
      </c>
      <c r="O14" s="19">
        <v>641087.5</v>
      </c>
      <c r="P14" s="20">
        <v>4356</v>
      </c>
    </row>
    <row r="15" spans="1:16" ht="15" customHeight="1">
      <c r="A15" s="9">
        <v>9</v>
      </c>
      <c r="B15" s="10">
        <v>8</v>
      </c>
      <c r="C15" s="11" t="s">
        <v>43</v>
      </c>
      <c r="D15" s="12" t="s">
        <v>24</v>
      </c>
      <c r="E15" s="13" t="s">
        <v>21</v>
      </c>
      <c r="F15" s="14" t="s">
        <v>26</v>
      </c>
      <c r="G15" s="15">
        <v>14</v>
      </c>
      <c r="H15" s="15">
        <v>40</v>
      </c>
      <c r="I15" s="16">
        <v>531454</v>
      </c>
      <c r="J15" s="16">
        <v>3338</v>
      </c>
      <c r="K15" s="17">
        <v>-0.1156</v>
      </c>
      <c r="L15" s="18">
        <v>47</v>
      </c>
      <c r="M15" s="19">
        <v>654373</v>
      </c>
      <c r="N15" s="19">
        <v>4243</v>
      </c>
      <c r="O15" s="19">
        <v>36811175</v>
      </c>
      <c r="P15" s="20">
        <v>204671</v>
      </c>
    </row>
    <row r="16" spans="1:16" ht="15" customHeight="1">
      <c r="A16" s="9">
        <v>10</v>
      </c>
      <c r="B16" s="10">
        <v>6</v>
      </c>
      <c r="C16" s="11" t="s">
        <v>44</v>
      </c>
      <c r="D16" s="12" t="s">
        <v>36</v>
      </c>
      <c r="E16" s="13" t="s">
        <v>21</v>
      </c>
      <c r="F16" s="14" t="s">
        <v>26</v>
      </c>
      <c r="G16" s="15">
        <v>2</v>
      </c>
      <c r="H16" s="15">
        <v>42</v>
      </c>
      <c r="I16" s="16">
        <v>424697</v>
      </c>
      <c r="J16" s="16">
        <v>2013</v>
      </c>
      <c r="K16" s="17">
        <v>-0.6477</v>
      </c>
      <c r="L16" s="18">
        <v>113</v>
      </c>
      <c r="M16" s="19">
        <v>1445301</v>
      </c>
      <c r="N16" s="19">
        <v>7387</v>
      </c>
      <c r="O16" s="19">
        <v>1869998</v>
      </c>
      <c r="P16" s="20">
        <v>9666</v>
      </c>
    </row>
    <row r="17" spans="1:16" ht="15" customHeight="1">
      <c r="A17" s="9">
        <v>11</v>
      </c>
      <c r="B17" s="10">
        <v>9</v>
      </c>
      <c r="C17" s="11" t="s">
        <v>46</v>
      </c>
      <c r="D17" s="12" t="s">
        <v>20</v>
      </c>
      <c r="E17" s="13" t="s">
        <v>21</v>
      </c>
      <c r="F17" s="14" t="s">
        <v>26</v>
      </c>
      <c r="G17" s="15">
        <v>8</v>
      </c>
      <c r="H17" s="15">
        <v>31</v>
      </c>
      <c r="I17" s="16">
        <v>362356</v>
      </c>
      <c r="J17" s="16">
        <v>1932</v>
      </c>
      <c r="K17" s="17">
        <v>-0.1459</v>
      </c>
      <c r="L17" s="18">
        <v>52</v>
      </c>
      <c r="M17" s="19">
        <v>682845</v>
      </c>
      <c r="N17" s="19">
        <v>4223</v>
      </c>
      <c r="O17" s="19">
        <v>17244065</v>
      </c>
      <c r="P17" s="20">
        <v>94713</v>
      </c>
    </row>
    <row r="18" spans="1:16" ht="15" customHeight="1">
      <c r="A18" s="9">
        <v>12</v>
      </c>
      <c r="B18" s="10">
        <v>41</v>
      </c>
      <c r="C18" s="11" t="s">
        <v>48</v>
      </c>
      <c r="D18" s="12" t="s">
        <v>49</v>
      </c>
      <c r="E18" s="13" t="s">
        <v>50</v>
      </c>
      <c r="F18" s="14" t="s">
        <v>26</v>
      </c>
      <c r="G18" s="15">
        <v>1</v>
      </c>
      <c r="H18" s="15">
        <v>34</v>
      </c>
      <c r="I18" s="16">
        <v>273208</v>
      </c>
      <c r="J18" s="16">
        <v>1507</v>
      </c>
      <c r="K18" s="17">
        <v>6.7607</v>
      </c>
      <c r="L18" s="18">
        <v>1</v>
      </c>
      <c r="M18" s="19">
        <v>35204</v>
      </c>
      <c r="N18" s="19">
        <v>228</v>
      </c>
      <c r="O18" s="19">
        <v>308412</v>
      </c>
      <c r="P18" s="20">
        <v>1735</v>
      </c>
    </row>
    <row r="19" spans="1:16" ht="15" customHeight="1">
      <c r="A19" s="9">
        <v>13</v>
      </c>
      <c r="B19" s="10">
        <v>17</v>
      </c>
      <c r="C19" s="11" t="s">
        <v>51</v>
      </c>
      <c r="D19" s="12" t="s">
        <v>52</v>
      </c>
      <c r="E19" s="13" t="s">
        <v>37</v>
      </c>
      <c r="F19" s="14" t="s">
        <v>40</v>
      </c>
      <c r="G19" s="15">
        <v>5</v>
      </c>
      <c r="H19" s="15">
        <v>49</v>
      </c>
      <c r="I19" s="16">
        <v>228422</v>
      </c>
      <c r="J19" s="16">
        <v>1686</v>
      </c>
      <c r="K19" s="17">
        <v>0.22</v>
      </c>
      <c r="L19" s="18">
        <v>38</v>
      </c>
      <c r="M19" s="19">
        <v>198509</v>
      </c>
      <c r="N19" s="19">
        <v>1247</v>
      </c>
      <c r="O19" s="19">
        <v>2944860</v>
      </c>
      <c r="P19" s="20">
        <v>18728</v>
      </c>
    </row>
    <row r="20" spans="1:16" ht="15" customHeight="1">
      <c r="A20" s="9">
        <v>14</v>
      </c>
      <c r="B20" s="10" t="s">
        <v>33</v>
      </c>
      <c r="C20" s="11" t="s">
        <v>53</v>
      </c>
      <c r="D20" s="12" t="s">
        <v>24</v>
      </c>
      <c r="E20" s="13" t="s">
        <v>21</v>
      </c>
      <c r="F20" s="14" t="s">
        <v>26</v>
      </c>
      <c r="G20" s="15">
        <v>1</v>
      </c>
      <c r="H20" s="15">
        <v>123</v>
      </c>
      <c r="I20" s="16">
        <v>227291</v>
      </c>
      <c r="J20" s="16">
        <v>1174</v>
      </c>
      <c r="K20" s="17" t="s">
        <v>33</v>
      </c>
      <c r="L20" s="18">
        <v>3</v>
      </c>
      <c r="M20" s="19">
        <v>4250</v>
      </c>
      <c r="N20" s="19">
        <v>76</v>
      </c>
      <c r="O20" s="19">
        <v>474721</v>
      </c>
      <c r="P20" s="20">
        <v>3158</v>
      </c>
    </row>
    <row r="21" spans="1:16" ht="15" customHeight="1">
      <c r="A21" s="9">
        <v>15</v>
      </c>
      <c r="B21" s="10">
        <v>12</v>
      </c>
      <c r="C21" s="11" t="s">
        <v>54</v>
      </c>
      <c r="D21" s="12" t="s">
        <v>36</v>
      </c>
      <c r="E21" s="13" t="s">
        <v>50</v>
      </c>
      <c r="F21" s="14" t="s">
        <v>26</v>
      </c>
      <c r="G21" s="15">
        <v>5</v>
      </c>
      <c r="H21" s="15">
        <v>16</v>
      </c>
      <c r="I21" s="16">
        <v>218775.5</v>
      </c>
      <c r="J21" s="16">
        <v>981</v>
      </c>
      <c r="K21" s="17">
        <v>-0.4145</v>
      </c>
      <c r="L21" s="18">
        <v>24</v>
      </c>
      <c r="M21" s="19">
        <v>435191</v>
      </c>
      <c r="N21" s="19">
        <v>2040</v>
      </c>
      <c r="O21" s="19">
        <v>5834277.5</v>
      </c>
      <c r="P21" s="20">
        <v>28830</v>
      </c>
    </row>
    <row r="22" spans="1:16" ht="15" customHeight="1">
      <c r="A22" s="9">
        <v>16</v>
      </c>
      <c r="B22" s="10">
        <v>11</v>
      </c>
      <c r="C22" s="11" t="s">
        <v>55</v>
      </c>
      <c r="D22" s="12" t="s">
        <v>56</v>
      </c>
      <c r="E22" s="13" t="s">
        <v>25</v>
      </c>
      <c r="F22" s="14" t="s">
        <v>40</v>
      </c>
      <c r="G22" s="15">
        <v>3</v>
      </c>
      <c r="H22" s="15">
        <v>39</v>
      </c>
      <c r="I22" s="16">
        <v>216793</v>
      </c>
      <c r="J22" s="16">
        <v>1328</v>
      </c>
      <c r="K22" s="17">
        <v>-0.4504</v>
      </c>
      <c r="L22" s="18">
        <v>68</v>
      </c>
      <c r="M22" s="19">
        <v>565957</v>
      </c>
      <c r="N22" s="19">
        <v>4044</v>
      </c>
      <c r="O22" s="19">
        <v>2510536</v>
      </c>
      <c r="P22" s="20">
        <v>16766</v>
      </c>
    </row>
    <row r="23" spans="1:16" ht="15" customHeight="1">
      <c r="A23" s="9">
        <v>17</v>
      </c>
      <c r="B23" s="10">
        <v>13</v>
      </c>
      <c r="C23" s="11" t="s">
        <v>57</v>
      </c>
      <c r="D23" s="12" t="s">
        <v>39</v>
      </c>
      <c r="E23" s="13" t="s">
        <v>21</v>
      </c>
      <c r="F23" s="14" t="s">
        <v>26</v>
      </c>
      <c r="G23" s="15">
        <v>9</v>
      </c>
      <c r="H23" s="15">
        <v>12</v>
      </c>
      <c r="I23" s="16">
        <v>213473</v>
      </c>
      <c r="J23" s="16">
        <v>1132</v>
      </c>
      <c r="K23" s="17">
        <v>-0.3206</v>
      </c>
      <c r="L23" s="18">
        <v>30</v>
      </c>
      <c r="M23" s="19">
        <v>453437</v>
      </c>
      <c r="N23" s="19">
        <v>2732</v>
      </c>
      <c r="O23" s="19">
        <v>10002852</v>
      </c>
      <c r="P23" s="20">
        <v>56187</v>
      </c>
    </row>
    <row r="24" spans="1:16" ht="15" customHeight="1">
      <c r="A24" s="9">
        <v>18</v>
      </c>
      <c r="B24" s="10">
        <v>16</v>
      </c>
      <c r="C24" s="11" t="s">
        <v>58</v>
      </c>
      <c r="D24" s="12" t="s">
        <v>36</v>
      </c>
      <c r="E24" s="13" t="s">
        <v>37</v>
      </c>
      <c r="F24" s="14" t="s">
        <v>40</v>
      </c>
      <c r="G24" s="15">
        <v>6</v>
      </c>
      <c r="H24" s="15">
        <v>31</v>
      </c>
      <c r="I24" s="16">
        <v>174165</v>
      </c>
      <c r="J24" s="16">
        <v>1077</v>
      </c>
      <c r="K24" s="17">
        <v>-0.2148</v>
      </c>
      <c r="L24" s="18">
        <v>29</v>
      </c>
      <c r="M24" s="19">
        <v>232627</v>
      </c>
      <c r="N24" s="19">
        <v>1233</v>
      </c>
      <c r="O24" s="19">
        <v>6079980</v>
      </c>
      <c r="P24" s="20">
        <v>34557</v>
      </c>
    </row>
    <row r="25" spans="1:16" ht="15" customHeight="1">
      <c r="A25" s="9">
        <v>19</v>
      </c>
      <c r="B25" s="10">
        <v>19</v>
      </c>
      <c r="C25" s="11" t="s">
        <v>59</v>
      </c>
      <c r="D25" s="12" t="s">
        <v>20</v>
      </c>
      <c r="E25" s="13" t="s">
        <v>21</v>
      </c>
      <c r="F25" s="14" t="s">
        <v>26</v>
      </c>
      <c r="G25" s="15">
        <v>15</v>
      </c>
      <c r="H25" s="15">
        <v>26</v>
      </c>
      <c r="I25" s="16">
        <v>158237</v>
      </c>
      <c r="J25" s="16">
        <v>1194</v>
      </c>
      <c r="K25" s="17">
        <v>-0.1182</v>
      </c>
      <c r="L25" s="18">
        <v>27</v>
      </c>
      <c r="M25" s="19">
        <v>221222</v>
      </c>
      <c r="N25" s="19">
        <v>1854</v>
      </c>
      <c r="O25" s="19">
        <v>67712252</v>
      </c>
      <c r="P25" s="20">
        <v>371692</v>
      </c>
    </row>
    <row r="26" spans="1:16" ht="15" customHeight="1">
      <c r="A26" s="9">
        <v>20</v>
      </c>
      <c r="B26" s="10">
        <v>29</v>
      </c>
      <c r="C26" s="11" t="s">
        <v>60</v>
      </c>
      <c r="D26" s="12" t="s">
        <v>56</v>
      </c>
      <c r="E26" s="13" t="s">
        <v>61</v>
      </c>
      <c r="F26" s="14" t="s">
        <v>40</v>
      </c>
      <c r="G26" s="15">
        <v>7</v>
      </c>
      <c r="H26" s="15">
        <v>23</v>
      </c>
      <c r="I26" s="16">
        <v>115156</v>
      </c>
      <c r="J26" s="16">
        <v>869</v>
      </c>
      <c r="K26" s="17">
        <v>0.3965</v>
      </c>
      <c r="L26" s="18">
        <v>24</v>
      </c>
      <c r="M26" s="19">
        <v>104608</v>
      </c>
      <c r="N26" s="19">
        <v>746</v>
      </c>
      <c r="O26" s="19">
        <v>4747267</v>
      </c>
      <c r="P26" s="20">
        <v>31188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26374364.5</v>
      </c>
      <c r="J28" s="21">
        <f t="shared" si="0"/>
        <v>132360</v>
      </c>
      <c r="K28" s="22">
        <f t="shared" si="0"/>
        <v>3.3019</v>
      </c>
      <c r="L28" s="21">
        <f t="shared" si="0"/>
        <v>1255</v>
      </c>
      <c r="M28" s="21">
        <f t="shared" si="0"/>
        <v>43246296</v>
      </c>
      <c r="N28" s="21">
        <f t="shared" si="0"/>
        <v>220848</v>
      </c>
      <c r="O28" s="21">
        <f t="shared" si="0"/>
        <v>325638945</v>
      </c>
      <c r="P28" s="21">
        <f t="shared" si="0"/>
        <v>1712602</v>
      </c>
      <c r="Q28" s="2"/>
    </row>
    <row r="31" spans="1:16" ht="15" customHeight="1">
      <c r="A31" s="30"/>
      <c r="B31" s="31"/>
      <c r="C31" s="34" t="s">
        <v>30</v>
      </c>
      <c r="D31" s="32" t="s">
        <v>31</v>
      </c>
      <c r="E31" s="35" t="s">
        <v>32</v>
      </c>
      <c r="F31" s="36" t="s">
        <v>26</v>
      </c>
      <c r="G31" s="37">
        <v>12</v>
      </c>
      <c r="H31" s="37">
        <v>9</v>
      </c>
      <c r="I31" s="38">
        <v>1046197</v>
      </c>
      <c r="J31" s="38">
        <v>4376</v>
      </c>
      <c r="K31" s="39">
        <v>1.5005</v>
      </c>
      <c r="L31" s="40">
        <v>18</v>
      </c>
      <c r="M31" s="33">
        <v>564176</v>
      </c>
      <c r="N31" s="33">
        <v>3413</v>
      </c>
      <c r="O31" s="33">
        <v>6830888</v>
      </c>
      <c r="P31" s="33">
        <v>41853</v>
      </c>
    </row>
    <row r="32" spans="1:16" ht="15" customHeight="1">
      <c r="A32" s="30"/>
      <c r="B32" s="31"/>
      <c r="C32" s="34" t="s">
        <v>45</v>
      </c>
      <c r="D32" s="32" t="s">
        <v>31</v>
      </c>
      <c r="E32" s="35" t="s">
        <v>32</v>
      </c>
      <c r="F32" s="36" t="s">
        <v>26</v>
      </c>
      <c r="G32" s="37">
        <v>1</v>
      </c>
      <c r="H32" s="37">
        <v>6</v>
      </c>
      <c r="I32" s="38">
        <v>422417</v>
      </c>
      <c r="J32" s="38">
        <v>5311</v>
      </c>
      <c r="K32" s="39" t="s">
        <v>33</v>
      </c>
      <c r="L32" s="40">
        <v>6</v>
      </c>
      <c r="M32" s="33">
        <v>331130</v>
      </c>
      <c r="N32" s="33">
        <v>3982</v>
      </c>
      <c r="O32" s="33">
        <v>753547</v>
      </c>
      <c r="P32" s="33">
        <v>9293</v>
      </c>
    </row>
    <row r="33" spans="1:16" ht="15" customHeight="1">
      <c r="A33" s="30"/>
      <c r="B33" s="31"/>
      <c r="C33" s="34" t="s">
        <v>47</v>
      </c>
      <c r="D33" s="32" t="s">
        <v>31</v>
      </c>
      <c r="E33" s="35" t="s">
        <v>32</v>
      </c>
      <c r="F33" s="36" t="s">
        <v>26</v>
      </c>
      <c r="G33" s="37">
        <v>12</v>
      </c>
      <c r="H33" s="37">
        <v>9</v>
      </c>
      <c r="I33" s="38">
        <v>328627</v>
      </c>
      <c r="J33" s="38">
        <v>775</v>
      </c>
      <c r="K33" s="39">
        <v>1.0365</v>
      </c>
      <c r="L33" s="40">
        <v>2</v>
      </c>
      <c r="M33" s="33">
        <v>168267</v>
      </c>
      <c r="N33" s="33">
        <v>571</v>
      </c>
      <c r="O33" s="33">
        <v>2721377</v>
      </c>
      <c r="P33" s="33">
        <v>7236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2024-03-25T12:11:36Z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