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<sst xmlns="http://schemas.openxmlformats.org/spreadsheetml/2006/main" count="123" uniqueCount="70">
  <si>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</si>
  <si>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</si>
  <si>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</si>
  <si>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</si>
  <si>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</si>
  <si>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</si>
  <si>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</si>
  <si>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</si>
  <si>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</si>
  <si>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</si>
  <si>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</si>
  <si>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</si>
  <si>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</si>
  <si>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</si>
  <si>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</si>
  <si>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</si>
  <si>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</si>
  <si>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</si>
  <si>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</si>
  <si>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Prázdniny s Broučkem</t>
  </si>
  <si>
    <t>BONTONFILM a.s.</t>
  </si>
  <si>
    <t>CZE</t>
  </si>
  <si>
    <t>2D, MP4</t>
  </si>
  <si>
    <t>Duna: Část druhá</t>
  </si>
  <si>
    <t>Vertical Entertainment s.r.o.</t>
  </si>
  <si>
    <t>USA</t>
  </si>
  <si>
    <t>2D, IM2, 4D2, 2DA</t>
  </si>
  <si>
    <t/>
  </si>
  <si>
    <t>Rivalové</t>
  </si>
  <si>
    <t>2D</t>
  </si>
  <si>
    <t>Krotitelé duchů: Říše ledu</t>
  </si>
  <si>
    <t>FALCON a.s.</t>
  </si>
  <si>
    <t>Kung Fu Panda 4</t>
  </si>
  <si>
    <t>Cinemart, a.s.</t>
  </si>
  <si>
    <t>2D, 4D2</t>
  </si>
  <si>
    <t>Gump - jsme dvojka</t>
  </si>
  <si>
    <t>AQS, a.s. (divize BIOSCOP)</t>
  </si>
  <si>
    <t>Jak zachránit draka</t>
  </si>
  <si>
    <t>Forum Film Czech s.r.o.</t>
  </si>
  <si>
    <t>CHN</t>
  </si>
  <si>
    <t>Fantastická parta</t>
  </si>
  <si>
    <t>DonArt production, s.r.o.</t>
  </si>
  <si>
    <t>DEU</t>
  </si>
  <si>
    <t>Sladký život</t>
  </si>
  <si>
    <t>Ostatní neznáme a nezařazené 2024</t>
  </si>
  <si>
    <t>Zvl. uvedení</t>
  </si>
  <si>
    <t xml:space="preserve">XX </t>
  </si>
  <si>
    <t>2D, 35</t>
  </si>
  <si>
    <t>Abigail</t>
  </si>
  <si>
    <t>Domácí příšerky</t>
  </si>
  <si>
    <t>CONTINENTAL FILM, s.r.o.</t>
  </si>
  <si>
    <t>RUS</t>
  </si>
  <si>
    <t>Občanská válka</t>
  </si>
  <si>
    <t>2D, IM2</t>
  </si>
  <si>
    <t>Godzilla x Kong: Nové impérium</t>
  </si>
  <si>
    <t>Nezlomní</t>
  </si>
  <si>
    <t>Různé jednorázové projekce</t>
  </si>
  <si>
    <t>Pannonia Entertainment CZ s.r.o.</t>
  </si>
  <si>
    <t>Maria Montessori</t>
  </si>
  <si>
    <t>FRA</t>
  </si>
  <si>
    <t>Tady Havel, slyšíte mě?</t>
  </si>
  <si>
    <t>Boy Kills World</t>
  </si>
  <si>
    <t>Dokonalé dny</t>
  </si>
  <si>
    <t>AEROFILMS s.r.o.</t>
  </si>
  <si>
    <t>JPN</t>
  </si>
  <si>
    <t>První znamení: Přichází satan!</t>
  </si>
  <si>
    <t>2D, 2DA</t>
  </si>
  <si>
    <t>Jeden život</t>
  </si>
  <si>
    <t>ČESKÁ REPUBLIKA TOP 20</t>
  </si>
  <si>
    <t xml:space="preserve">Top = 20, Datum = 25. 04. 2024, Víkend od: 25.04.2024, Předchozí týden od: 18.04.2024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</si>
</sst>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2" sqref="S12:T12"/>
    </sheetView>
  </sheetViews>
  <sheetFormatPr defaultColWidth="9.140625" defaultRowHeight="12.75"/>
  <cols>
    <col min="1" max="2" width="4.28125" style="0" customWidth="1"/>
    <col min="3" max="3" width="36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2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156</v>
      </c>
      <c r="I7" s="16">
        <v>1425672</v>
      </c>
      <c r="J7" s="16">
        <v>10218</v>
      </c>
      <c r="K7" s="17">
        <v>-0.667</v>
      </c>
      <c r="L7" s="18">
        <v>225</v>
      </c>
      <c r="M7" s="19">
        <v>4872667</v>
      </c>
      <c r="N7" s="19">
        <v>26704</v>
      </c>
      <c r="O7" s="19">
        <v>6902178</v>
      </c>
      <c r="P7" s="19">
        <v>40735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6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9</v>
      </c>
      <c r="H8" s="15">
        <v>49</v>
      </c>
      <c r="I8" s="16">
        <v>1343500</v>
      </c>
      <c r="J8" s="16">
        <v>10009</v>
      </c>
      <c r="K8" s="17">
        <v>-0.3263</v>
      </c>
      <c r="L8" s="18">
        <v>62</v>
      </c>
      <c r="M8" s="19">
        <v>2395923</v>
      </c>
      <c r="N8" s="19">
        <v>10519</v>
      </c>
      <c r="O8" s="19">
        <v>105060382</v>
      </c>
      <c r="P8" s="20">
        <v>467604</v>
      </c>
    </row>
    <row r="9" spans="1:16" ht="15" customHeight="1">
      <c r="A9" s="9">
        <v>3</v>
      </c>
      <c r="B9" s="10" t="s">
        <v>27</v>
      </c>
      <c r="C9" s="11" t="s">
        <v>28</v>
      </c>
      <c r="D9" s="12" t="s">
        <v>24</v>
      </c>
      <c r="E9" s="13" t="s">
        <v>25</v>
      </c>
      <c r="F9" s="14" t="s">
        <v>29</v>
      </c>
      <c r="G9" s="15">
        <v>1</v>
      </c>
      <c r="H9" s="15">
        <v>144</v>
      </c>
      <c r="I9" s="16">
        <v>1282960</v>
      </c>
      <c r="J9" s="16">
        <v>10447</v>
      </c>
      <c r="K9" s="17" t="s">
        <v>27</v>
      </c>
      <c r="L9" s="18">
        <v>57</v>
      </c>
      <c r="M9" s="19">
        <v>275489</v>
      </c>
      <c r="N9" s="19">
        <v>1975</v>
      </c>
      <c r="O9" s="19">
        <v>1558449</v>
      </c>
      <c r="P9" s="20">
        <v>12422</v>
      </c>
    </row>
    <row r="10" spans="1:16" ht="15" customHeight="1">
      <c r="A10" s="9">
        <v>4</v>
      </c>
      <c r="B10" s="10">
        <v>5</v>
      </c>
      <c r="C10" s="11" t="s">
        <v>30</v>
      </c>
      <c r="D10" s="12" t="s">
        <v>31</v>
      </c>
      <c r="E10" s="13" t="s">
        <v>25</v>
      </c>
      <c r="F10" s="14" t="s">
        <v>26</v>
      </c>
      <c r="G10" s="15">
        <v>3</v>
      </c>
      <c r="H10" s="15">
        <v>78</v>
      </c>
      <c r="I10" s="16">
        <v>1261050</v>
      </c>
      <c r="J10" s="16">
        <v>9563</v>
      </c>
      <c r="K10" s="17">
        <v>-0.5313</v>
      </c>
      <c r="L10" s="18">
        <v>103</v>
      </c>
      <c r="M10" s="19">
        <v>2945696</v>
      </c>
      <c r="N10" s="19">
        <v>14748</v>
      </c>
      <c r="O10" s="19">
        <v>6917176.5</v>
      </c>
      <c r="P10" s="20">
        <v>38295</v>
      </c>
    </row>
    <row r="11" spans="1:16" ht="15" customHeight="1">
      <c r="A11" s="9">
        <v>5</v>
      </c>
      <c r="B11" s="10">
        <v>4</v>
      </c>
      <c r="C11" s="11" t="s">
        <v>32</v>
      </c>
      <c r="D11" s="12" t="s">
        <v>33</v>
      </c>
      <c r="E11" s="13" t="s">
        <v>25</v>
      </c>
      <c r="F11" s="14" t="s">
        <v>34</v>
      </c>
      <c r="G11" s="15">
        <v>8</v>
      </c>
      <c r="H11" s="15">
        <v>55</v>
      </c>
      <c r="I11" s="16">
        <v>1216822</v>
      </c>
      <c r="J11" s="16">
        <v>11323</v>
      </c>
      <c r="K11" s="17">
        <v>-0.5609</v>
      </c>
      <c r="L11" s="18">
        <v>69</v>
      </c>
      <c r="M11" s="19">
        <v>3045293.5</v>
      </c>
      <c r="N11" s="19">
        <v>15656</v>
      </c>
      <c r="O11" s="19">
        <v>38349843.5</v>
      </c>
      <c r="P11" s="20">
        <v>207682</v>
      </c>
    </row>
    <row r="12" spans="1:16" ht="15" customHeight="1">
      <c r="A12" s="9">
        <v>6</v>
      </c>
      <c r="B12" s="10">
        <v>3</v>
      </c>
      <c r="C12" s="11" t="s">
        <v>35</v>
      </c>
      <c r="D12" s="12" t="s">
        <v>36</v>
      </c>
      <c r="E12" s="13" t="s">
        <v>21</v>
      </c>
      <c r="F12" s="14" t="s">
        <v>22</v>
      </c>
      <c r="G12" s="15">
        <v>5</v>
      </c>
      <c r="H12" s="15">
        <v>105</v>
      </c>
      <c r="I12" s="16">
        <v>1178073</v>
      </c>
      <c r="J12" s="16">
        <v>8885</v>
      </c>
      <c r="K12" s="17">
        <v>-0.6411</v>
      </c>
      <c r="L12" s="18">
        <v>131</v>
      </c>
      <c r="M12" s="19">
        <v>3599825.5</v>
      </c>
      <c r="N12" s="19">
        <v>20090</v>
      </c>
      <c r="O12" s="19">
        <v>19969571</v>
      </c>
      <c r="P12" s="20">
        <v>117553</v>
      </c>
    </row>
    <row r="13" spans="1:16" ht="15" customHeight="1">
      <c r="A13" s="9">
        <v>7</v>
      </c>
      <c r="B13" s="10">
        <v>1</v>
      </c>
      <c r="C13" s="11" t="s">
        <v>37</v>
      </c>
      <c r="D13" s="12" t="s">
        <v>38</v>
      </c>
      <c r="E13" s="13" t="s">
        <v>39</v>
      </c>
      <c r="F13" s="14" t="s">
        <v>29</v>
      </c>
      <c r="G13" s="15">
        <v>2</v>
      </c>
      <c r="H13" s="15">
        <v>118</v>
      </c>
      <c r="I13" s="16">
        <v>1062670</v>
      </c>
      <c r="J13" s="16">
        <v>9443</v>
      </c>
      <c r="K13" s="17">
        <v>-0.763</v>
      </c>
      <c r="L13" s="18">
        <v>189</v>
      </c>
      <c r="M13" s="19">
        <v>4751482.5</v>
      </c>
      <c r="N13" s="19">
        <v>28422</v>
      </c>
      <c r="O13" s="19">
        <v>5943219.5</v>
      </c>
      <c r="P13" s="20">
        <v>38677</v>
      </c>
    </row>
    <row r="14" spans="1:16" ht="15" customHeight="1">
      <c r="A14" s="9">
        <v>8</v>
      </c>
      <c r="B14" s="10" t="s">
        <v>27</v>
      </c>
      <c r="C14" s="11" t="s">
        <v>40</v>
      </c>
      <c r="D14" s="12" t="s">
        <v>41</v>
      </c>
      <c r="E14" s="13" t="s">
        <v>42</v>
      </c>
      <c r="F14" s="14" t="s">
        <v>22</v>
      </c>
      <c r="G14" s="15">
        <v>1</v>
      </c>
      <c r="H14" s="15">
        <v>164</v>
      </c>
      <c r="I14" s="16">
        <v>719197</v>
      </c>
      <c r="J14" s="16">
        <v>6171</v>
      </c>
      <c r="K14" s="17" t="s">
        <v>27</v>
      </c>
      <c r="L14" s="18">
        <v>1</v>
      </c>
      <c r="M14" s="19">
        <v>0</v>
      </c>
      <c r="N14" s="19">
        <v>242</v>
      </c>
      <c r="O14" s="19">
        <v>719197</v>
      </c>
      <c r="P14" s="20">
        <v>6413</v>
      </c>
    </row>
    <row r="15" spans="1:16" ht="15" customHeight="1">
      <c r="A15" s="9">
        <v>9</v>
      </c>
      <c r="B15" s="10">
        <v>8</v>
      </c>
      <c r="C15" s="11" t="s">
        <v>43</v>
      </c>
      <c r="D15" s="12" t="s">
        <v>33</v>
      </c>
      <c r="E15" s="13" t="s">
        <v>21</v>
      </c>
      <c r="F15" s="14" t="s">
        <v>29</v>
      </c>
      <c r="G15" s="15">
        <v>7</v>
      </c>
      <c r="H15" s="15">
        <v>63</v>
      </c>
      <c r="I15" s="16">
        <v>683305</v>
      </c>
      <c r="J15" s="16">
        <v>4556</v>
      </c>
      <c r="K15" s="17">
        <v>-0.536</v>
      </c>
      <c r="L15" s="18">
        <v>86</v>
      </c>
      <c r="M15" s="19">
        <v>1816588</v>
      </c>
      <c r="N15" s="19">
        <v>9376</v>
      </c>
      <c r="O15" s="19">
        <v>28612062.5</v>
      </c>
      <c r="P15" s="20">
        <v>155422</v>
      </c>
    </row>
    <row r="16" spans="1:16" ht="15" customHeight="1">
      <c r="A16" s="9">
        <v>10</v>
      </c>
      <c r="B16" s="10">
        <v>9</v>
      </c>
      <c r="C16" s="11" t="s">
        <v>48</v>
      </c>
      <c r="D16" s="12" t="s">
        <v>33</v>
      </c>
      <c r="E16" s="13" t="s">
        <v>25</v>
      </c>
      <c r="F16" s="14" t="s">
        <v>34</v>
      </c>
      <c r="G16" s="15">
        <v>2</v>
      </c>
      <c r="H16" s="15">
        <v>49</v>
      </c>
      <c r="I16" s="16">
        <v>558860</v>
      </c>
      <c r="J16" s="16">
        <v>4129</v>
      </c>
      <c r="K16" s="17">
        <v>-0.5874</v>
      </c>
      <c r="L16" s="18">
        <v>114</v>
      </c>
      <c r="M16" s="19">
        <v>1656257</v>
      </c>
      <c r="N16" s="19">
        <v>7841</v>
      </c>
      <c r="O16" s="19">
        <v>2215717</v>
      </c>
      <c r="P16" s="20">
        <v>12046</v>
      </c>
    </row>
    <row r="17" spans="1:16" ht="15" customHeight="1">
      <c r="A17" s="9">
        <v>11</v>
      </c>
      <c r="B17" s="10">
        <v>7</v>
      </c>
      <c r="C17" s="11" t="s">
        <v>49</v>
      </c>
      <c r="D17" s="12" t="s">
        <v>50</v>
      </c>
      <c r="E17" s="13" t="s">
        <v>51</v>
      </c>
      <c r="F17" s="14" t="s">
        <v>22</v>
      </c>
      <c r="G17" s="15">
        <v>5</v>
      </c>
      <c r="H17" s="15">
        <v>42</v>
      </c>
      <c r="I17" s="16">
        <v>535652.5</v>
      </c>
      <c r="J17" s="16">
        <v>5143</v>
      </c>
      <c r="K17" s="17">
        <v>-0.6404</v>
      </c>
      <c r="L17" s="18">
        <v>43</v>
      </c>
      <c r="M17" s="19">
        <v>1588366</v>
      </c>
      <c r="N17" s="19">
        <v>8103</v>
      </c>
      <c r="O17" s="19">
        <v>4720836.5</v>
      </c>
      <c r="P17" s="20">
        <v>27314</v>
      </c>
    </row>
    <row r="18" spans="1:16" ht="15" customHeight="1">
      <c r="A18" s="9">
        <v>12</v>
      </c>
      <c r="B18" s="10">
        <v>10</v>
      </c>
      <c r="C18" s="11" t="s">
        <v>52</v>
      </c>
      <c r="D18" s="12" t="s">
        <v>24</v>
      </c>
      <c r="E18" s="13" t="s">
        <v>25</v>
      </c>
      <c r="F18" s="14" t="s">
        <v>53</v>
      </c>
      <c r="G18" s="15">
        <v>2</v>
      </c>
      <c r="H18" s="15">
        <v>67</v>
      </c>
      <c r="I18" s="16">
        <v>478494</v>
      </c>
      <c r="J18" s="16">
        <v>3539</v>
      </c>
      <c r="K18" s="17">
        <v>-0.6401</v>
      </c>
      <c r="L18" s="18">
        <v>145</v>
      </c>
      <c r="M18" s="19">
        <v>1692538.5</v>
      </c>
      <c r="N18" s="19">
        <v>8001</v>
      </c>
      <c r="O18" s="19">
        <v>2171032.5</v>
      </c>
      <c r="P18" s="20">
        <v>11540</v>
      </c>
    </row>
    <row r="19" spans="1:16" ht="15" customHeight="1">
      <c r="A19" s="9">
        <v>13</v>
      </c>
      <c r="B19" s="10">
        <v>12</v>
      </c>
      <c r="C19" s="11" t="s">
        <v>54</v>
      </c>
      <c r="D19" s="12" t="s">
        <v>24</v>
      </c>
      <c r="E19" s="13" t="s">
        <v>25</v>
      </c>
      <c r="F19" s="14" t="s">
        <v>34</v>
      </c>
      <c r="G19" s="15">
        <v>5</v>
      </c>
      <c r="H19" s="15">
        <v>32</v>
      </c>
      <c r="I19" s="16">
        <v>476126.5</v>
      </c>
      <c r="J19" s="16">
        <v>3731</v>
      </c>
      <c r="K19" s="17">
        <v>-0.4418</v>
      </c>
      <c r="L19" s="18">
        <v>43</v>
      </c>
      <c r="M19" s="19">
        <v>962963</v>
      </c>
      <c r="N19" s="19">
        <v>4394</v>
      </c>
      <c r="O19" s="19">
        <v>8650870.5</v>
      </c>
      <c r="P19" s="20">
        <v>42685</v>
      </c>
    </row>
    <row r="20" spans="1:16" ht="15" customHeight="1">
      <c r="A20" s="9">
        <v>14</v>
      </c>
      <c r="B20" s="10">
        <v>11</v>
      </c>
      <c r="C20" s="11" t="s">
        <v>55</v>
      </c>
      <c r="D20" s="12" t="s">
        <v>20</v>
      </c>
      <c r="E20" s="13" t="s">
        <v>25</v>
      </c>
      <c r="F20" s="14" t="s">
        <v>29</v>
      </c>
      <c r="G20" s="15">
        <v>3</v>
      </c>
      <c r="H20" s="15">
        <v>35</v>
      </c>
      <c r="I20" s="16">
        <v>410370</v>
      </c>
      <c r="J20" s="16">
        <v>2925</v>
      </c>
      <c r="K20" s="17">
        <v>-0.6228</v>
      </c>
      <c r="L20" s="18">
        <v>60</v>
      </c>
      <c r="M20" s="19">
        <v>1314415</v>
      </c>
      <c r="N20" s="19">
        <v>6102</v>
      </c>
      <c r="O20" s="19">
        <v>2838486</v>
      </c>
      <c r="P20" s="20">
        <v>14638</v>
      </c>
    </row>
    <row r="21" spans="1:16" ht="15" customHeight="1">
      <c r="A21" s="9">
        <v>15</v>
      </c>
      <c r="B21" s="10">
        <v>112</v>
      </c>
      <c r="C21" s="11" t="s">
        <v>58</v>
      </c>
      <c r="D21" s="12" t="s">
        <v>33</v>
      </c>
      <c r="E21" s="13" t="s">
        <v>59</v>
      </c>
      <c r="F21" s="14" t="s">
        <v>29</v>
      </c>
      <c r="G21" s="15">
        <v>1</v>
      </c>
      <c r="H21" s="15">
        <v>94</v>
      </c>
      <c r="I21" s="16">
        <v>303294</v>
      </c>
      <c r="J21" s="16">
        <v>2061</v>
      </c>
      <c r="K21" s="17">
        <v>99.097</v>
      </c>
      <c r="L21" s="18">
        <v>2</v>
      </c>
      <c r="M21" s="19">
        <v>3030</v>
      </c>
      <c r="N21" s="19">
        <v>164</v>
      </c>
      <c r="O21" s="19">
        <v>331320</v>
      </c>
      <c r="P21" s="20">
        <v>2391</v>
      </c>
    </row>
    <row r="22" spans="1:16" ht="15" customHeight="1">
      <c r="A22" s="9">
        <v>16</v>
      </c>
      <c r="B22" s="10">
        <v>13</v>
      </c>
      <c r="C22" s="11" t="s">
        <v>60</v>
      </c>
      <c r="D22" s="12" t="s">
        <v>50</v>
      </c>
      <c r="E22" s="13" t="s">
        <v>21</v>
      </c>
      <c r="F22" s="14" t="s">
        <v>22</v>
      </c>
      <c r="G22" s="15">
        <v>3</v>
      </c>
      <c r="H22" s="15">
        <v>49</v>
      </c>
      <c r="I22" s="16">
        <v>281453</v>
      </c>
      <c r="J22" s="16">
        <v>1862</v>
      </c>
      <c r="K22" s="17">
        <v>-0.6521</v>
      </c>
      <c r="L22" s="18">
        <v>73</v>
      </c>
      <c r="M22" s="19">
        <v>1111117.5</v>
      </c>
      <c r="N22" s="19">
        <v>6035</v>
      </c>
      <c r="O22" s="19">
        <v>2857623.5</v>
      </c>
      <c r="P22" s="20">
        <v>16456</v>
      </c>
    </row>
    <row r="23" spans="1:16" ht="15" customHeight="1">
      <c r="A23" s="9">
        <v>17</v>
      </c>
      <c r="B23" s="10">
        <v>82</v>
      </c>
      <c r="C23" s="11" t="s">
        <v>61</v>
      </c>
      <c r="D23" s="12" t="s">
        <v>20</v>
      </c>
      <c r="E23" s="13" t="s">
        <v>25</v>
      </c>
      <c r="F23" s="14" t="s">
        <v>29</v>
      </c>
      <c r="G23" s="15">
        <v>1</v>
      </c>
      <c r="H23" s="15">
        <v>95</v>
      </c>
      <c r="I23" s="16">
        <v>262487</v>
      </c>
      <c r="J23" s="16">
        <v>2099</v>
      </c>
      <c r="K23" s="17">
        <v>37.2801</v>
      </c>
      <c r="L23" s="18">
        <v>15</v>
      </c>
      <c r="M23" s="19">
        <v>14693</v>
      </c>
      <c r="N23" s="19">
        <v>284</v>
      </c>
      <c r="O23" s="19">
        <v>277180</v>
      </c>
      <c r="P23" s="20">
        <v>2383</v>
      </c>
    </row>
    <row r="24" spans="1:16" ht="15" customHeight="1">
      <c r="A24" s="9">
        <v>18</v>
      </c>
      <c r="B24" s="10">
        <v>14</v>
      </c>
      <c r="C24" s="11" t="s">
        <v>62</v>
      </c>
      <c r="D24" s="12" t="s">
        <v>63</v>
      </c>
      <c r="E24" s="13" t="s">
        <v>64</v>
      </c>
      <c r="F24" s="14" t="s">
        <v>22</v>
      </c>
      <c r="G24" s="15">
        <v>5</v>
      </c>
      <c r="H24" s="15">
        <v>20</v>
      </c>
      <c r="I24" s="16">
        <v>236743</v>
      </c>
      <c r="J24" s="16">
        <v>1650</v>
      </c>
      <c r="K24" s="17">
        <v>-0.5378</v>
      </c>
      <c r="L24" s="18">
        <v>36</v>
      </c>
      <c r="M24" s="19">
        <v>690822</v>
      </c>
      <c r="N24" s="19">
        <v>4383</v>
      </c>
      <c r="O24" s="19">
        <v>3569777</v>
      </c>
      <c r="P24" s="20">
        <v>22051</v>
      </c>
    </row>
    <row r="25" spans="1:16" ht="15" customHeight="1">
      <c r="A25" s="9">
        <v>19</v>
      </c>
      <c r="B25" s="10">
        <v>16</v>
      </c>
      <c r="C25" s="11" t="s">
        <v>65</v>
      </c>
      <c r="D25" s="12" t="s">
        <v>31</v>
      </c>
      <c r="E25" s="13" t="s">
        <v>25</v>
      </c>
      <c r="F25" s="14" t="s">
        <v>66</v>
      </c>
      <c r="G25" s="15">
        <v>4</v>
      </c>
      <c r="H25" s="15">
        <v>23</v>
      </c>
      <c r="I25" s="16">
        <v>158787</v>
      </c>
      <c r="J25" s="16">
        <v>1134</v>
      </c>
      <c r="K25" s="17">
        <v>-0.5892</v>
      </c>
      <c r="L25" s="18">
        <v>34</v>
      </c>
      <c r="M25" s="19">
        <v>459698.5</v>
      </c>
      <c r="N25" s="19">
        <v>2198</v>
      </c>
      <c r="O25" s="19">
        <v>2133827.5</v>
      </c>
      <c r="P25" s="20">
        <v>10823</v>
      </c>
    </row>
    <row r="26" spans="1:16" ht="15" customHeight="1">
      <c r="A26" s="9">
        <v>20</v>
      </c>
      <c r="B26" s="10">
        <v>23</v>
      </c>
      <c r="C26" s="11" t="s">
        <v>67</v>
      </c>
      <c r="D26" s="12" t="s">
        <v>24</v>
      </c>
      <c r="E26" s="13" t="s">
        <v>25</v>
      </c>
      <c r="F26" s="14" t="s">
        <v>29</v>
      </c>
      <c r="G26" s="15">
        <v>13</v>
      </c>
      <c r="H26" s="15">
        <v>21</v>
      </c>
      <c r="I26" s="16">
        <v>144711</v>
      </c>
      <c r="J26" s="16">
        <v>1286</v>
      </c>
      <c r="K26" s="17">
        <v>0.1422</v>
      </c>
      <c r="L26" s="18">
        <v>28</v>
      </c>
      <c r="M26" s="19">
        <v>228065</v>
      </c>
      <c r="N26" s="19">
        <v>2032</v>
      </c>
      <c r="O26" s="19">
        <v>20037699</v>
      </c>
      <c r="P26" s="20">
        <v>120839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14020227</v>
      </c>
      <c r="J28" s="21">
        <f t="shared" si="0"/>
        <v>110174</v>
      </c>
      <c r="K28" s="22">
        <f t="shared" si="0"/>
        <v>127.78209999999999</v>
      </c>
      <c r="L28" s="21">
        <f t="shared" si="0"/>
        <v>1516</v>
      </c>
      <c r="M28" s="21">
        <f t="shared" si="0"/>
        <v>33424930</v>
      </c>
      <c r="N28" s="21">
        <f t="shared" si="0"/>
        <v>177269</v>
      </c>
      <c r="O28" s="21">
        <f t="shared" si="0"/>
        <v>263836448.5</v>
      </c>
      <c r="P28" s="21">
        <f t="shared" si="0"/>
        <v>1367969</v>
      </c>
      <c r="Q28" s="2"/>
    </row>
    <row r="31" spans="1:16" ht="15" customHeight="1">
      <c r="A31" s="30"/>
      <c r="B31" s="31"/>
      <c r="C31" s="34" t="s">
        <v>44</v>
      </c>
      <c r="D31" s="32" t="s">
        <v>45</v>
      </c>
      <c r="E31" s="35" t="s">
        <v>46</v>
      </c>
      <c r="F31" s="36" t="s">
        <v>47</v>
      </c>
      <c r="G31" s="37">
        <v>17</v>
      </c>
      <c r="H31" s="37">
        <v>24</v>
      </c>
      <c r="I31" s="38">
        <v>615983</v>
      </c>
      <c r="J31" s="38">
        <v>4195</v>
      </c>
      <c r="K31" s="39">
        <v>4.2535</v>
      </c>
      <c r="L31" s="40">
        <v>13</v>
      </c>
      <c r="M31" s="33">
        <v>156803</v>
      </c>
      <c r="N31" s="33">
        <v>920</v>
      </c>
      <c r="O31" s="33">
        <v>9101551</v>
      </c>
      <c r="P31" s="33">
        <v>54784</v>
      </c>
    </row>
    <row r="32" spans="1:16" ht="15" customHeight="1">
      <c r="A32" s="30"/>
      <c r="B32" s="31"/>
      <c r="C32" s="34" t="s">
        <v>56</v>
      </c>
      <c r="D32" s="32" t="s">
        <v>57</v>
      </c>
      <c r="E32" s="35" t="s">
        <v>46</v>
      </c>
      <c r="F32" s="36" t="s">
        <v>29</v>
      </c>
      <c r="G32" s="37" t="s">
        <v>27</v>
      </c>
      <c r="H32" s="37">
        <v>6</v>
      </c>
      <c r="I32" s="38">
        <v>310501</v>
      </c>
      <c r="J32" s="38">
        <v>1360</v>
      </c>
      <c r="K32" s="39">
        <v>-0.2501</v>
      </c>
      <c r="L32" s="40">
        <v>6</v>
      </c>
      <c r="M32" s="33">
        <v>414044</v>
      </c>
      <c r="N32" s="33">
        <v>1789</v>
      </c>
      <c r="O32" s="33">
        <v>7807739</v>
      </c>
      <c r="P32" s="33">
        <v>33842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2024-04-29T11:14:27Z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