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20" windowWidth="15180" windowHeight="8835" activeTab="0"/>
  </bookViews>
  <sheets>
    <sheet name="Data" sheetId="1" r:id="rId1"/>
  </sheets>
  <definedNames>
    <definedName name="Dotaz_z_ARECO_SQL_Server" localSheetId="0">'Data'!#REF!</definedName>
    <definedName name="EXDATA" localSheetId="0">'Data'!$B$5:$L$54</definedName>
  </definedNames>
  <calcPr fullCalcOnLoad="1"/>
</workbook>
</file>

<file path=xl/sharedStrings.xml><?xml version="1.0" encoding="utf-8"?>
<sst xmlns="http://schemas.openxmlformats.org/spreadsheetml/2006/main" count="216" uniqueCount="102">
  <si>
    <t>Poř.</t>
  </si>
  <si>
    <t>Titul</t>
  </si>
  <si>
    <t>Distributor</t>
  </si>
  <si>
    <t>Produkce</t>
  </si>
  <si>
    <t>Předst</t>
  </si>
  <si>
    <t>Diváci</t>
  </si>
  <si>
    <t>Tržby</t>
  </si>
  <si>
    <t>Hodnoty od premiéry</t>
  </si>
  <si>
    <t>Celkem za výběr</t>
  </si>
  <si>
    <t>Premiéra</t>
  </si>
  <si>
    <t>102. Měsíční výsledky kompletní</t>
  </si>
  <si>
    <t>Titul orig.</t>
  </si>
  <si>
    <t>Období=1/2016 - 12/2016,    Seskupeno podle=svodného čísla,    Řazení sestavy=Návštěvnost/období</t>
  </si>
  <si>
    <t>Anděl Páně 2</t>
  </si>
  <si>
    <t>Falcon</t>
  </si>
  <si>
    <t>CZ</t>
  </si>
  <si>
    <t>Secret Life of Pets, The</t>
  </si>
  <si>
    <t>CinemArt</t>
  </si>
  <si>
    <t>US</t>
  </si>
  <si>
    <t xml:space="preserve">Fantastic Beasts and Where to Find Them </t>
  </si>
  <si>
    <t>Freeman Entertainment</t>
  </si>
  <si>
    <t>Lída Baarová</t>
  </si>
  <si>
    <t>Dítě Bridget Jonesové</t>
  </si>
  <si>
    <t>Bridget Jones’s Baby</t>
  </si>
  <si>
    <t xml:space="preserve">Finding Dory </t>
  </si>
  <si>
    <t>Teorie tygra</t>
  </si>
  <si>
    <t>Bezva ženská na krku</t>
  </si>
  <si>
    <t>Ice Age: Collision Course</t>
  </si>
  <si>
    <t>Deadpool</t>
  </si>
  <si>
    <t>Lichožrouti</t>
  </si>
  <si>
    <t>Zootopia</t>
  </si>
  <si>
    <t>Warcraft: The Beginning</t>
  </si>
  <si>
    <t>Jungle Book, The</t>
  </si>
  <si>
    <t>Padesátka</t>
  </si>
  <si>
    <t>Bontonfilm</t>
  </si>
  <si>
    <t>Revenant, The</t>
  </si>
  <si>
    <t>Suicide Squad</t>
  </si>
  <si>
    <t>Captain America: Civil War</t>
  </si>
  <si>
    <t>Alvin and the Chipmunks: The Road Chip</t>
  </si>
  <si>
    <t>Doctor Strange</t>
  </si>
  <si>
    <t>Rogue One: A Star Wars Story</t>
  </si>
  <si>
    <t>Miss Peregrine’s Home for Peculiars Children</t>
  </si>
  <si>
    <t xml:space="preserve">Angry Birds </t>
  </si>
  <si>
    <t>Řachanda</t>
  </si>
  <si>
    <t>Trolls</t>
  </si>
  <si>
    <t>Kung Fu Panda 3</t>
  </si>
  <si>
    <t>Batman v Superman: Dawn of Justice</t>
  </si>
  <si>
    <t>Anthropoid</t>
  </si>
  <si>
    <t>BR</t>
  </si>
  <si>
    <t>Jak básníci čekají na zázrak</t>
  </si>
  <si>
    <t>Bioscop/AQS</t>
  </si>
  <si>
    <t>Hateful Eight, The</t>
  </si>
  <si>
    <t>Forum Film</t>
  </si>
  <si>
    <t>Star Wars: The Force Awakens</t>
  </si>
  <si>
    <t>Inferno</t>
  </si>
  <si>
    <t>Alice Through the Looking Glass</t>
  </si>
  <si>
    <t>Příchozí</t>
  </si>
  <si>
    <t>Arrival</t>
  </si>
  <si>
    <t>Dívka ve vlaku</t>
  </si>
  <si>
    <t>Girl on the Train, The</t>
  </si>
  <si>
    <t>Decibely lásky</t>
  </si>
  <si>
    <t>V zajetí démonů 2</t>
  </si>
  <si>
    <t>Conjuring 2, The: The Enfield Poltergeist</t>
  </si>
  <si>
    <t>Independence Day: Resurgence</t>
  </si>
  <si>
    <t>Sezn@mka</t>
  </si>
  <si>
    <t>Buchty a klobásy</t>
  </si>
  <si>
    <t>Sausage Party</t>
  </si>
  <si>
    <t>Now You See Me: The Second Act</t>
  </si>
  <si>
    <t xml:space="preserve">Dvojníci </t>
  </si>
  <si>
    <t>Instalatér z Tuchlovic</t>
  </si>
  <si>
    <t>Zhasni a zemřeš</t>
  </si>
  <si>
    <t>Lights Out</t>
  </si>
  <si>
    <t>Pohádky pro Emu</t>
  </si>
  <si>
    <t>Jak se zbavit nevěsty</t>
  </si>
  <si>
    <t>Strašidla</t>
  </si>
  <si>
    <t>X-Men: Apocalypse</t>
  </si>
  <si>
    <t>Gods of Egypt</t>
  </si>
  <si>
    <t>Prázdniny v Provence</t>
  </si>
  <si>
    <t>Tajný život mazlíčků</t>
  </si>
  <si>
    <t>Fantastická zvířata a kde je najít</t>
  </si>
  <si>
    <t>Hledá se Dory</t>
  </si>
  <si>
    <t>Doba ledová: Mamutí drcnutí</t>
  </si>
  <si>
    <t>Zootropolis: Město zvířat</t>
  </si>
  <si>
    <t>Warcraft: První střet</t>
  </si>
  <si>
    <t>Kniha džunglí</t>
  </si>
  <si>
    <t>REVENANT Zmrtvýchvstání</t>
  </si>
  <si>
    <t>Sebevražedný oddíl</t>
  </si>
  <si>
    <t>Captain America: Občanská válka</t>
  </si>
  <si>
    <t>Alvin a Chipmunkové: Čiperná jízda</t>
  </si>
  <si>
    <t>Rogue One: Star Wars Story</t>
  </si>
  <si>
    <t>Sirotčinec slečny Peregrinové pro podivné děti</t>
  </si>
  <si>
    <t>Angry Birds ve filmu</t>
  </si>
  <si>
    <t>Trollové</t>
  </si>
  <si>
    <t>Batman v Superman: Úsvit spravedlnosti</t>
  </si>
  <si>
    <t>Osm hrozných</t>
  </si>
  <si>
    <t>Star Wars: Síla se probouzí</t>
  </si>
  <si>
    <t>Alenka v říši divů: Za zrcadlem</t>
  </si>
  <si>
    <t>Den nezávislosti: Nový útok</t>
  </si>
  <si>
    <t>Podfukáři 2</t>
  </si>
  <si>
    <t>Dvojníci</t>
  </si>
  <si>
    <t>X-Men: Apokalypsa</t>
  </si>
  <si>
    <t>Bohové Egypta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</si>
</sst>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#,##0.00\ &quot;Kč&quot;"/>
    <numFmt numFmtId="166" formatCode="[$-405]d\.\ mmmm\ yyyy"/>
    <numFmt numFmtId="167" formatCode="d/m/yy;@"/>
  </numFmts>
  <fonts count="43">
    <font>
      <sz val="10"/>
      <name val="Arial CE"/>
      <family val="0"/>
    </font>
    <font>
      <sz val="8"/>
      <name val="Tahoma"/>
      <family val="2"/>
    </font>
    <font>
      <b/>
      <sz val="8"/>
      <color indexed="9"/>
      <name val="Tahoma"/>
      <family val="2"/>
    </font>
    <font>
      <b/>
      <sz val="8"/>
      <name val="Tahoma"/>
      <family val="2"/>
    </font>
    <font>
      <sz val="8"/>
      <color indexed="9"/>
      <name val="Tahoma"/>
      <family val="2"/>
    </font>
    <font>
      <b/>
      <sz val="10"/>
      <name val="Tahoma"/>
      <family val="2"/>
    </font>
    <font>
      <sz val="8"/>
      <color indexed="60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3" fontId="2" fillId="34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6" fillId="33" borderId="11" xfId="0" applyNumberFormat="1" applyFont="1" applyFill="1" applyBorder="1" applyAlignment="1">
      <alignment horizontal="right"/>
    </xf>
    <xf numFmtId="3" fontId="6" fillId="33" borderId="13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164" fontId="6" fillId="33" borderId="11" xfId="0" applyNumberFormat="1" applyFont="1" applyFill="1" applyBorder="1" applyAlignment="1">
      <alignment horizontal="left"/>
    </xf>
    <xf numFmtId="3" fontId="6" fillId="33" borderId="11" xfId="0" applyNumberFormat="1" applyFont="1" applyFill="1" applyBorder="1" applyAlignment="1">
      <alignment horizontal="right" wrapText="1"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left"/>
    </xf>
    <xf numFmtId="3" fontId="2" fillId="34" borderId="0" xfId="0" applyNumberFormat="1" applyFont="1" applyFill="1" applyAlignment="1">
      <alignment horizontal="left"/>
    </xf>
    <xf numFmtId="167" fontId="1" fillId="0" borderId="0" xfId="0" applyNumberFormat="1" applyFont="1" applyAlignment="1">
      <alignment/>
    </xf>
    <xf numFmtId="167" fontId="6" fillId="33" borderId="11" xfId="0" applyNumberFormat="1" applyFont="1" applyFill="1" applyBorder="1" applyAlignment="1">
      <alignment horizontal="left"/>
    </xf>
    <xf numFmtId="167" fontId="1" fillId="0" borderId="12" xfId="0" applyNumberFormat="1" applyFont="1" applyBorder="1" applyAlignment="1">
      <alignment/>
    </xf>
    <xf numFmtId="167" fontId="2" fillId="34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6" fillId="33" borderId="10" xfId="0" applyNumberFormat="1" applyFont="1" applyFill="1" applyBorder="1" applyAlignment="1">
      <alignment horizontal="center" wrapText="1"/>
    </xf>
    <xf numFmtId="3" fontId="6" fillId="33" borderId="11" xfId="0" applyNumberFormat="1" applyFont="1" applyFill="1" applyBorder="1" applyAlignment="1">
      <alignment horizontal="center" wrapText="1"/>
    </xf>
    <xf numFmtId="3" fontId="6" fillId="33" borderId="13" xfId="0" applyNumberFormat="1" applyFont="1" applyFill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BA19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R34" sqref="R34"/>
    </sheetView>
  </sheetViews>
  <sheetFormatPr defaultColWidth="9.00390625" defaultRowHeight="12.75"/>
  <cols>
    <col min="1" max="1" width="3.75390625" style="1" customWidth="1"/>
    <col min="2" max="2" width="26.625" style="1" customWidth="1"/>
    <col min="3" max="3" width="35.125" style="1" customWidth="1"/>
    <col min="4" max="4" width="11.125" style="18" customWidth="1"/>
    <col min="5" max="5" width="10.125" style="21" customWidth="1"/>
    <col min="6" max="6" width="5.00390625" style="11" customWidth="1"/>
    <col min="7" max="7" width="11.625" style="11" customWidth="1"/>
    <col min="8" max="8" width="11.125" style="11" customWidth="1"/>
    <col min="9" max="9" width="12.375" style="11" customWidth="1"/>
    <col min="10" max="10" width="7.25390625" style="11" customWidth="1"/>
    <col min="11" max="11" width="10.25390625" style="11" customWidth="1"/>
    <col min="12" max="12" width="13.25390625" style="11" customWidth="1"/>
    <col min="13" max="13" width="11.125" style="11" customWidth="1"/>
    <col min="14" max="14" width="12.25390625" style="1" bestFit="1" customWidth="1"/>
    <col min="15" max="15" width="15.25390625" style="1" bestFit="1" customWidth="1"/>
    <col min="16" max="16" width="15.375" style="1" bestFit="1" customWidth="1"/>
    <col min="17" max="18" width="12.00390625" style="1" bestFit="1" customWidth="1"/>
    <col min="19" max="19" width="10.875" style="1" bestFit="1" customWidth="1"/>
    <col min="20" max="20" width="11.625" style="1" bestFit="1" customWidth="1"/>
    <col min="21" max="21" width="12.125" style="1" bestFit="1" customWidth="1"/>
    <col min="22" max="22" width="10.625" style="1" bestFit="1" customWidth="1"/>
    <col min="23" max="23" width="8.125" style="1" customWidth="1"/>
    <col min="24" max="24" width="6.00390625" style="1" customWidth="1"/>
    <col min="25" max="25" width="10.625" style="1" bestFit="1" customWidth="1"/>
    <col min="26" max="26" width="8.125" style="1" customWidth="1"/>
    <col min="27" max="27" width="5.625" style="1" customWidth="1"/>
    <col min="28" max="28" width="7.25390625" style="1" customWidth="1"/>
    <col min="29" max="29" width="12.375" style="1" bestFit="1" customWidth="1"/>
    <col min="30" max="30" width="11.875" style="1" bestFit="1" customWidth="1"/>
    <col min="31" max="31" width="9.125" style="1" customWidth="1"/>
    <col min="32" max="32" width="6.625" style="1" customWidth="1"/>
    <col min="33" max="33" width="4.25390625" style="1" customWidth="1"/>
    <col min="34" max="34" width="7.75390625" style="1" customWidth="1"/>
    <col min="35" max="35" width="10.25390625" style="1" bestFit="1" customWidth="1"/>
    <col min="36" max="36" width="12.875" style="1" bestFit="1" customWidth="1"/>
    <col min="37" max="37" width="8.00390625" style="1" customWidth="1"/>
    <col min="38" max="39" width="12.375" style="1" bestFit="1" customWidth="1"/>
    <col min="40" max="40" width="8.375" style="1" customWidth="1"/>
    <col min="41" max="41" width="8.75390625" style="1" customWidth="1"/>
    <col min="42" max="42" width="10.75390625" style="1" customWidth="1"/>
    <col min="43" max="43" width="10.00390625" style="2" customWidth="1"/>
    <col min="44" max="45" width="9.875" style="2" customWidth="1"/>
    <col min="46" max="46" width="8.125" style="1" customWidth="1"/>
    <col min="47" max="47" width="9.125" style="1" customWidth="1"/>
    <col min="48" max="48" width="9.25390625" style="1" customWidth="1"/>
    <col min="49" max="49" width="27.375" style="1" customWidth="1"/>
    <col min="50" max="50" width="13.00390625" style="4" customWidth="1"/>
    <col min="51" max="51" width="14.625" style="4" customWidth="1"/>
    <col min="52" max="52" width="12.875" style="3" customWidth="1"/>
    <col min="53" max="53" width="12.25390625" style="3" customWidth="1"/>
    <col min="54" max="16384" width="9.125" style="1" customWidth="1"/>
  </cols>
  <sheetData>
    <row r="1" spans="1:12" ht="12.75">
      <c r="A1" s="25" t="s">
        <v>10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53" ht="10.5" customHeight="1">
      <c r="A2" s="26" t="s">
        <v>12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AZ2" s="5"/>
      <c r="BA2" s="5"/>
    </row>
    <row r="3" spans="6:12" ht="10.5" customHeight="1">
      <c r="F3" s="1"/>
      <c r="J3" s="27" t="s">
        <v>7</v>
      </c>
      <c r="K3" s="28"/>
      <c r="L3" s="29"/>
    </row>
    <row r="4" spans="1:13" ht="10.5" customHeight="1">
      <c r="A4" s="7" t="s">
        <v>0</v>
      </c>
      <c r="B4" s="8" t="s">
        <v>1</v>
      </c>
      <c r="C4" s="15" t="s">
        <v>11</v>
      </c>
      <c r="D4" s="15" t="s">
        <v>2</v>
      </c>
      <c r="E4" s="22" t="s">
        <v>9</v>
      </c>
      <c r="F4" s="15" t="s">
        <v>3</v>
      </c>
      <c r="G4" s="12" t="s">
        <v>4</v>
      </c>
      <c r="H4" s="12" t="s">
        <v>5</v>
      </c>
      <c r="I4" s="12" t="s">
        <v>6</v>
      </c>
      <c r="J4" s="16" t="s">
        <v>4</v>
      </c>
      <c r="K4" s="12" t="s">
        <v>5</v>
      </c>
      <c r="L4" s="13" t="s">
        <v>6</v>
      </c>
      <c r="M4" s="14"/>
    </row>
    <row r="5" spans="1:53" ht="11.25" customHeight="1">
      <c r="A5" s="1">
        <v>1</v>
      </c>
      <c r="B5" s="9" t="s">
        <v>13</v>
      </c>
      <c r="C5" s="9" t="s">
        <v>13</v>
      </c>
      <c r="D5" s="19" t="s">
        <v>14</v>
      </c>
      <c r="E5" s="23">
        <v>42705</v>
      </c>
      <c r="F5" s="17" t="s">
        <v>15</v>
      </c>
      <c r="G5" s="17">
        <v>8801</v>
      </c>
      <c r="H5" s="17">
        <v>913767</v>
      </c>
      <c r="I5" s="17">
        <v>110385631</v>
      </c>
      <c r="J5" s="17">
        <v>8801</v>
      </c>
      <c r="K5" s="17">
        <v>913767</v>
      </c>
      <c r="L5" s="17">
        <v>110385631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Z5" s="1"/>
      <c r="BA5" s="1"/>
    </row>
    <row r="6" spans="1:53" ht="11.25" customHeight="1">
      <c r="A6" s="1">
        <v>2</v>
      </c>
      <c r="B6" s="1" t="s">
        <v>78</v>
      </c>
      <c r="C6" s="1" t="s">
        <v>16</v>
      </c>
      <c r="D6" s="18" t="s">
        <v>17</v>
      </c>
      <c r="E6" s="21">
        <v>42593</v>
      </c>
      <c r="F6" s="11" t="s">
        <v>18</v>
      </c>
      <c r="G6" s="11">
        <v>11314</v>
      </c>
      <c r="H6" s="11">
        <v>510953</v>
      </c>
      <c r="I6" s="11">
        <v>67484804</v>
      </c>
      <c r="J6" s="11">
        <v>11314</v>
      </c>
      <c r="K6" s="11">
        <v>510953</v>
      </c>
      <c r="L6" s="11">
        <v>67484804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Z6" s="1"/>
      <c r="BA6" s="1"/>
    </row>
    <row r="7" spans="1:53" ht="11.25" customHeight="1">
      <c r="A7" s="1">
        <v>3</v>
      </c>
      <c r="B7" s="1" t="s">
        <v>79</v>
      </c>
      <c r="C7" s="1" t="s">
        <v>19</v>
      </c>
      <c r="D7" s="18" t="s">
        <v>20</v>
      </c>
      <c r="E7" s="21">
        <v>42691</v>
      </c>
      <c r="F7" s="11" t="s">
        <v>48</v>
      </c>
      <c r="G7" s="11">
        <v>10177</v>
      </c>
      <c r="H7" s="11">
        <v>457891</v>
      </c>
      <c r="I7" s="11">
        <v>66255217</v>
      </c>
      <c r="J7" s="11">
        <v>10177</v>
      </c>
      <c r="K7" s="11">
        <v>457891</v>
      </c>
      <c r="L7" s="11">
        <v>66255217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Z7" s="1"/>
      <c r="BA7" s="1"/>
    </row>
    <row r="8" spans="1:53" ht="11.25" customHeight="1">
      <c r="A8" s="1">
        <v>4</v>
      </c>
      <c r="B8" s="1" t="s">
        <v>21</v>
      </c>
      <c r="C8" s="1" t="s">
        <v>21</v>
      </c>
      <c r="D8" s="18" t="s">
        <v>17</v>
      </c>
      <c r="E8" s="21">
        <v>42390</v>
      </c>
      <c r="F8" s="11" t="s">
        <v>15</v>
      </c>
      <c r="G8" s="11">
        <v>7484</v>
      </c>
      <c r="H8" s="11">
        <v>414732</v>
      </c>
      <c r="I8" s="11">
        <v>53140546</v>
      </c>
      <c r="J8" s="11">
        <v>7484</v>
      </c>
      <c r="K8" s="11">
        <v>414732</v>
      </c>
      <c r="L8" s="11">
        <v>53140546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Z8" s="1"/>
      <c r="BA8" s="1"/>
    </row>
    <row r="9" spans="1:53" ht="11.25" customHeight="1">
      <c r="A9" s="1">
        <v>5</v>
      </c>
      <c r="B9" s="1" t="s">
        <v>22</v>
      </c>
      <c r="C9" s="1" t="s">
        <v>23</v>
      </c>
      <c r="D9" s="18" t="s">
        <v>17</v>
      </c>
      <c r="E9" s="21">
        <v>42628</v>
      </c>
      <c r="F9" s="11" t="s">
        <v>48</v>
      </c>
      <c r="G9" s="11">
        <v>7284</v>
      </c>
      <c r="H9" s="11">
        <v>394810</v>
      </c>
      <c r="I9" s="11">
        <v>56032880</v>
      </c>
      <c r="J9" s="11">
        <v>7284</v>
      </c>
      <c r="K9" s="11">
        <v>394810</v>
      </c>
      <c r="L9" s="11">
        <v>56032880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Z9" s="1"/>
      <c r="BA9" s="1"/>
    </row>
    <row r="10" spans="1:53" ht="11.25" customHeight="1">
      <c r="A10" s="1">
        <v>6</v>
      </c>
      <c r="B10" s="1" t="s">
        <v>80</v>
      </c>
      <c r="C10" s="1" t="s">
        <v>24</v>
      </c>
      <c r="D10" s="18" t="s">
        <v>14</v>
      </c>
      <c r="E10" s="21">
        <v>42537</v>
      </c>
      <c r="F10" s="11" t="s">
        <v>18</v>
      </c>
      <c r="G10" s="11">
        <v>10091</v>
      </c>
      <c r="H10" s="11">
        <v>387483</v>
      </c>
      <c r="I10" s="11">
        <v>51818410</v>
      </c>
      <c r="J10" s="11">
        <v>10091</v>
      </c>
      <c r="K10" s="11">
        <v>387483</v>
      </c>
      <c r="L10" s="11">
        <v>51818410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Z10" s="1"/>
      <c r="BA10" s="1"/>
    </row>
    <row r="11" spans="1:53" ht="11.25" customHeight="1">
      <c r="A11" s="1">
        <v>7</v>
      </c>
      <c r="B11" s="1" t="s">
        <v>25</v>
      </c>
      <c r="C11" s="1" t="s">
        <v>25</v>
      </c>
      <c r="D11" s="18" t="s">
        <v>17</v>
      </c>
      <c r="E11" s="21">
        <v>42460</v>
      </c>
      <c r="F11" s="11" t="s">
        <v>15</v>
      </c>
      <c r="G11" s="11">
        <v>8444</v>
      </c>
      <c r="H11" s="11">
        <v>385974</v>
      </c>
      <c r="I11" s="11">
        <v>44569162</v>
      </c>
      <c r="J11" s="11">
        <v>8444</v>
      </c>
      <c r="K11" s="11">
        <v>385974</v>
      </c>
      <c r="L11" s="11">
        <v>44569162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Z11" s="1"/>
      <c r="BA11" s="1"/>
    </row>
    <row r="12" spans="1:53" ht="11.25" customHeight="1">
      <c r="A12" s="1">
        <v>8</v>
      </c>
      <c r="B12" s="1" t="s">
        <v>26</v>
      </c>
      <c r="C12" s="1" t="s">
        <v>26</v>
      </c>
      <c r="D12" s="18" t="s">
        <v>17</v>
      </c>
      <c r="E12" s="21">
        <v>42656</v>
      </c>
      <c r="F12" s="11" t="s">
        <v>15</v>
      </c>
      <c r="G12" s="11">
        <v>6874</v>
      </c>
      <c r="H12" s="11">
        <v>372581</v>
      </c>
      <c r="I12" s="11">
        <v>50161809</v>
      </c>
      <c r="J12" s="11">
        <v>6874</v>
      </c>
      <c r="K12" s="11">
        <v>372581</v>
      </c>
      <c r="L12" s="11">
        <v>50161809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Z12" s="1"/>
      <c r="BA12" s="1"/>
    </row>
    <row r="13" spans="1:53" ht="11.25" customHeight="1">
      <c r="A13" s="1">
        <v>9</v>
      </c>
      <c r="B13" s="1" t="s">
        <v>81</v>
      </c>
      <c r="C13" s="1" t="s">
        <v>27</v>
      </c>
      <c r="D13" s="18" t="s">
        <v>17</v>
      </c>
      <c r="E13" s="21">
        <v>42565</v>
      </c>
      <c r="F13" s="11" t="s">
        <v>18</v>
      </c>
      <c r="G13" s="11">
        <v>9490</v>
      </c>
      <c r="H13" s="11">
        <v>366548</v>
      </c>
      <c r="I13" s="11">
        <v>49436367</v>
      </c>
      <c r="J13" s="11">
        <v>9490</v>
      </c>
      <c r="K13" s="11">
        <v>366548</v>
      </c>
      <c r="L13" s="11">
        <v>49436367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Z13" s="1"/>
      <c r="BA13" s="1"/>
    </row>
    <row r="14" spans="1:53" ht="11.25" customHeight="1">
      <c r="A14" s="1">
        <v>10</v>
      </c>
      <c r="B14" s="1" t="s">
        <v>28</v>
      </c>
      <c r="C14" s="1" t="s">
        <v>28</v>
      </c>
      <c r="D14" s="18" t="s">
        <v>17</v>
      </c>
      <c r="E14" s="21">
        <v>42411</v>
      </c>
      <c r="F14" s="11" t="s">
        <v>18</v>
      </c>
      <c r="G14" s="11">
        <v>6619</v>
      </c>
      <c r="H14" s="11">
        <v>350751</v>
      </c>
      <c r="I14" s="11">
        <v>48537383</v>
      </c>
      <c r="J14" s="11">
        <v>6619</v>
      </c>
      <c r="K14" s="11">
        <v>350751</v>
      </c>
      <c r="L14" s="11">
        <v>48537383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Z14" s="1"/>
      <c r="BA14" s="1"/>
    </row>
    <row r="15" spans="1:53" ht="11.25" customHeight="1">
      <c r="A15" s="1">
        <v>11</v>
      </c>
      <c r="B15" s="1" t="s">
        <v>29</v>
      </c>
      <c r="C15" s="1" t="s">
        <v>29</v>
      </c>
      <c r="D15" s="18" t="s">
        <v>14</v>
      </c>
      <c r="E15" s="21">
        <v>42663</v>
      </c>
      <c r="F15" s="11" t="s">
        <v>15</v>
      </c>
      <c r="G15" s="11">
        <v>6189</v>
      </c>
      <c r="H15" s="11">
        <v>301996</v>
      </c>
      <c r="I15" s="11">
        <v>36549842</v>
      </c>
      <c r="J15" s="11">
        <v>6189</v>
      </c>
      <c r="K15" s="11">
        <v>301996</v>
      </c>
      <c r="L15" s="11">
        <v>36549842</v>
      </c>
      <c r="AZ15" s="1"/>
      <c r="BA15" s="1"/>
    </row>
    <row r="16" spans="1:53" ht="11.25" customHeight="1">
      <c r="A16" s="1">
        <v>12</v>
      </c>
      <c r="B16" s="1" t="s">
        <v>82</v>
      </c>
      <c r="C16" s="1" t="s">
        <v>30</v>
      </c>
      <c r="D16" s="18" t="s">
        <v>14</v>
      </c>
      <c r="E16" s="21">
        <v>42432</v>
      </c>
      <c r="F16" s="11" t="s">
        <v>18</v>
      </c>
      <c r="G16" s="11">
        <v>8160</v>
      </c>
      <c r="H16" s="11">
        <v>294239</v>
      </c>
      <c r="I16" s="11">
        <v>36182037</v>
      </c>
      <c r="J16" s="11">
        <v>8160</v>
      </c>
      <c r="K16" s="11">
        <v>294239</v>
      </c>
      <c r="L16" s="11">
        <v>36182037</v>
      </c>
      <c r="AZ16" s="1"/>
      <c r="BA16" s="1"/>
    </row>
    <row r="17" spans="1:53" ht="11.25" customHeight="1">
      <c r="A17" s="1">
        <v>13</v>
      </c>
      <c r="B17" s="1" t="s">
        <v>83</v>
      </c>
      <c r="C17" s="1" t="s">
        <v>31</v>
      </c>
      <c r="D17" s="18" t="s">
        <v>17</v>
      </c>
      <c r="E17" s="21">
        <v>42530</v>
      </c>
      <c r="F17" s="11" t="s">
        <v>18</v>
      </c>
      <c r="G17" s="11">
        <v>7963</v>
      </c>
      <c r="H17" s="11">
        <v>290102</v>
      </c>
      <c r="I17" s="11">
        <v>44392717</v>
      </c>
      <c r="J17" s="11">
        <v>7963</v>
      </c>
      <c r="K17" s="11">
        <v>290102</v>
      </c>
      <c r="L17" s="11">
        <v>44392717</v>
      </c>
      <c r="AZ17" s="1"/>
      <c r="BA17" s="1"/>
    </row>
    <row r="18" spans="1:53" ht="11.25" customHeight="1">
      <c r="A18" s="1">
        <v>14</v>
      </c>
      <c r="B18" s="1" t="s">
        <v>84</v>
      </c>
      <c r="C18" s="1" t="s">
        <v>32</v>
      </c>
      <c r="D18" s="18" t="s">
        <v>14</v>
      </c>
      <c r="E18" s="21">
        <v>42481</v>
      </c>
      <c r="F18" s="11" t="s">
        <v>18</v>
      </c>
      <c r="G18" s="11">
        <v>8183</v>
      </c>
      <c r="H18" s="11">
        <v>289173</v>
      </c>
      <c r="I18" s="11">
        <v>33373720</v>
      </c>
      <c r="J18" s="11">
        <v>8183</v>
      </c>
      <c r="K18" s="11">
        <v>289173</v>
      </c>
      <c r="L18" s="11">
        <v>33373720</v>
      </c>
      <c r="AZ18" s="1"/>
      <c r="BA18" s="1"/>
    </row>
    <row r="19" spans="1:53" ht="11.25" customHeight="1">
      <c r="A19" s="1">
        <v>15</v>
      </c>
      <c r="B19" s="1" t="s">
        <v>33</v>
      </c>
      <c r="C19" s="1" t="s">
        <v>33</v>
      </c>
      <c r="D19" s="18" t="s">
        <v>34</v>
      </c>
      <c r="E19" s="21">
        <v>42362</v>
      </c>
      <c r="F19" s="11" t="s">
        <v>15</v>
      </c>
      <c r="G19" s="11">
        <v>6553</v>
      </c>
      <c r="H19" s="11">
        <v>283702</v>
      </c>
      <c r="I19" s="11">
        <v>37594459</v>
      </c>
      <c r="J19" s="11">
        <v>8066</v>
      </c>
      <c r="K19" s="11">
        <v>430988</v>
      </c>
      <c r="L19" s="11">
        <v>56720873</v>
      </c>
      <c r="AZ19" s="1"/>
      <c r="BA19" s="1"/>
    </row>
    <row r="20" spans="1:53" ht="11.25" customHeight="1">
      <c r="A20" s="1">
        <v>16</v>
      </c>
      <c r="B20" s="1" t="s">
        <v>85</v>
      </c>
      <c r="C20" s="1" t="s">
        <v>35</v>
      </c>
      <c r="D20" s="18" t="s">
        <v>17</v>
      </c>
      <c r="E20" s="21">
        <v>42383</v>
      </c>
      <c r="F20" s="11" t="s">
        <v>18</v>
      </c>
      <c r="G20" s="11">
        <v>5513</v>
      </c>
      <c r="H20" s="11">
        <v>276421</v>
      </c>
      <c r="I20" s="11">
        <v>38613369</v>
      </c>
      <c r="J20" s="11">
        <v>5513</v>
      </c>
      <c r="K20" s="11">
        <v>276421</v>
      </c>
      <c r="L20" s="11">
        <v>38613369</v>
      </c>
      <c r="AZ20" s="1"/>
      <c r="BA20" s="1"/>
    </row>
    <row r="21" spans="1:53" ht="11.25" customHeight="1">
      <c r="A21" s="1">
        <v>17</v>
      </c>
      <c r="B21" s="1" t="s">
        <v>86</v>
      </c>
      <c r="C21" s="1" t="s">
        <v>36</v>
      </c>
      <c r="D21" s="18" t="s">
        <v>20</v>
      </c>
      <c r="E21" s="21">
        <v>42586</v>
      </c>
      <c r="F21" s="11" t="s">
        <v>18</v>
      </c>
      <c r="G21" s="11">
        <v>7292</v>
      </c>
      <c r="H21" s="11">
        <v>272918</v>
      </c>
      <c r="I21" s="11">
        <v>39885820</v>
      </c>
      <c r="J21" s="11">
        <v>7292</v>
      </c>
      <c r="K21" s="11">
        <v>272918</v>
      </c>
      <c r="L21" s="11">
        <v>39885820</v>
      </c>
      <c r="AZ21" s="1"/>
      <c r="BA21" s="1"/>
    </row>
    <row r="22" spans="1:53" ht="11.25" customHeight="1">
      <c r="A22" s="1">
        <v>18</v>
      </c>
      <c r="B22" s="1" t="s">
        <v>87</v>
      </c>
      <c r="C22" s="1" t="s">
        <v>37</v>
      </c>
      <c r="D22" s="18" t="s">
        <v>14</v>
      </c>
      <c r="E22" s="21">
        <v>42495</v>
      </c>
      <c r="F22" s="11" t="s">
        <v>18</v>
      </c>
      <c r="G22" s="11">
        <v>6261</v>
      </c>
      <c r="H22" s="11">
        <v>234911</v>
      </c>
      <c r="I22" s="11">
        <v>34801809</v>
      </c>
      <c r="J22" s="11">
        <v>6261</v>
      </c>
      <c r="K22" s="11">
        <v>234911</v>
      </c>
      <c r="L22" s="11">
        <v>34801809</v>
      </c>
      <c r="AZ22" s="1"/>
      <c r="BA22" s="1"/>
    </row>
    <row r="23" spans="1:53" ht="11.25" customHeight="1">
      <c r="A23" s="1">
        <v>19</v>
      </c>
      <c r="B23" s="1" t="s">
        <v>88</v>
      </c>
      <c r="C23" s="1" t="s">
        <v>38</v>
      </c>
      <c r="D23" s="18" t="s">
        <v>17</v>
      </c>
      <c r="E23" s="21">
        <v>42397</v>
      </c>
      <c r="F23" s="11" t="s">
        <v>18</v>
      </c>
      <c r="G23" s="11">
        <v>4965</v>
      </c>
      <c r="H23" s="11">
        <v>234117</v>
      </c>
      <c r="I23" s="11">
        <v>27945896</v>
      </c>
      <c r="J23" s="11">
        <v>4965</v>
      </c>
      <c r="K23" s="11">
        <v>234117</v>
      </c>
      <c r="L23" s="11">
        <v>27945896</v>
      </c>
      <c r="AZ23" s="1"/>
      <c r="BA23" s="1"/>
    </row>
    <row r="24" spans="1:53" ht="11.25" customHeight="1">
      <c r="A24" s="1">
        <v>20</v>
      </c>
      <c r="B24" s="1" t="s">
        <v>39</v>
      </c>
      <c r="C24" s="1" t="s">
        <v>39</v>
      </c>
      <c r="D24" s="18" t="s">
        <v>14</v>
      </c>
      <c r="E24" s="21">
        <v>42670</v>
      </c>
      <c r="F24" s="11" t="s">
        <v>18</v>
      </c>
      <c r="G24" s="11">
        <v>6621</v>
      </c>
      <c r="H24" s="11">
        <v>221118</v>
      </c>
      <c r="I24" s="11">
        <v>33794618</v>
      </c>
      <c r="J24" s="11">
        <v>6621</v>
      </c>
      <c r="K24" s="11">
        <v>221118</v>
      </c>
      <c r="L24" s="11">
        <v>33794618</v>
      </c>
      <c r="AZ24" s="1"/>
      <c r="BA24" s="1"/>
    </row>
    <row r="25" spans="1:53" ht="11.25" customHeight="1">
      <c r="A25" s="1">
        <v>21</v>
      </c>
      <c r="B25" s="1" t="s">
        <v>89</v>
      </c>
      <c r="C25" s="1" t="s">
        <v>40</v>
      </c>
      <c r="D25" s="18" t="s">
        <v>14</v>
      </c>
      <c r="E25" s="21">
        <v>42719</v>
      </c>
      <c r="F25" s="11" t="s">
        <v>18</v>
      </c>
      <c r="G25" s="11">
        <v>5611</v>
      </c>
      <c r="H25" s="11">
        <v>220233</v>
      </c>
      <c r="I25" s="11">
        <v>34437796</v>
      </c>
      <c r="J25" s="11">
        <v>5611</v>
      </c>
      <c r="K25" s="11">
        <v>220233</v>
      </c>
      <c r="L25" s="11">
        <v>34437796</v>
      </c>
      <c r="AZ25" s="1"/>
      <c r="BA25" s="1"/>
    </row>
    <row r="26" spans="1:53" ht="11.25" customHeight="1">
      <c r="A26" s="1">
        <v>22</v>
      </c>
      <c r="B26" s="1" t="s">
        <v>90</v>
      </c>
      <c r="C26" s="1" t="s">
        <v>41</v>
      </c>
      <c r="D26" s="18" t="s">
        <v>17</v>
      </c>
      <c r="E26" s="21">
        <v>42642</v>
      </c>
      <c r="F26" s="11" t="s">
        <v>48</v>
      </c>
      <c r="G26" s="11">
        <v>5187</v>
      </c>
      <c r="H26" s="11">
        <v>208050</v>
      </c>
      <c r="I26" s="11">
        <v>28989994</v>
      </c>
      <c r="J26" s="11">
        <v>5187</v>
      </c>
      <c r="K26" s="11">
        <v>208050</v>
      </c>
      <c r="L26" s="11">
        <v>28989994</v>
      </c>
      <c r="AZ26" s="1"/>
      <c r="BA26" s="1"/>
    </row>
    <row r="27" spans="1:53" ht="11.25" customHeight="1">
      <c r="A27" s="1">
        <v>23</v>
      </c>
      <c r="B27" s="1" t="s">
        <v>91</v>
      </c>
      <c r="C27" s="1" t="s">
        <v>42</v>
      </c>
      <c r="D27" s="18" t="s">
        <v>14</v>
      </c>
      <c r="E27" s="21">
        <v>42502</v>
      </c>
      <c r="F27" s="11" t="s">
        <v>18</v>
      </c>
      <c r="G27" s="11">
        <v>7230</v>
      </c>
      <c r="H27" s="11">
        <v>202739</v>
      </c>
      <c r="I27" s="11">
        <v>26454327</v>
      </c>
      <c r="J27" s="11">
        <v>7230</v>
      </c>
      <c r="K27" s="11">
        <v>202739</v>
      </c>
      <c r="L27" s="11">
        <v>26454327</v>
      </c>
      <c r="AZ27" s="1"/>
      <c r="BA27" s="1"/>
    </row>
    <row r="28" spans="1:53" ht="11.25" customHeight="1">
      <c r="A28" s="1">
        <v>24</v>
      </c>
      <c r="B28" s="1" t="s">
        <v>43</v>
      </c>
      <c r="C28" s="1" t="s">
        <v>43</v>
      </c>
      <c r="D28" s="18" t="s">
        <v>17</v>
      </c>
      <c r="E28" s="21">
        <v>42425</v>
      </c>
      <c r="F28" s="11" t="s">
        <v>15</v>
      </c>
      <c r="G28" s="11">
        <v>3917</v>
      </c>
      <c r="H28" s="11">
        <v>198976</v>
      </c>
      <c r="I28" s="11">
        <v>21228581</v>
      </c>
      <c r="J28" s="11">
        <v>3917</v>
      </c>
      <c r="K28" s="11">
        <v>198976</v>
      </c>
      <c r="L28" s="11">
        <v>21228581</v>
      </c>
      <c r="AZ28" s="1"/>
      <c r="BA28" s="1"/>
    </row>
    <row r="29" spans="1:53" ht="11.25" customHeight="1">
      <c r="A29" s="1">
        <v>25</v>
      </c>
      <c r="B29" s="1" t="s">
        <v>92</v>
      </c>
      <c r="C29" s="1" t="s">
        <v>44</v>
      </c>
      <c r="D29" s="18" t="s">
        <v>17</v>
      </c>
      <c r="E29" s="21">
        <v>42677</v>
      </c>
      <c r="F29" s="11" t="s">
        <v>18</v>
      </c>
      <c r="G29" s="11">
        <v>5379</v>
      </c>
      <c r="H29" s="11">
        <v>184031</v>
      </c>
      <c r="I29" s="11">
        <v>23466911</v>
      </c>
      <c r="J29" s="11">
        <v>5379</v>
      </c>
      <c r="K29" s="11">
        <v>184031</v>
      </c>
      <c r="L29" s="11">
        <v>23466911</v>
      </c>
      <c r="AZ29" s="1"/>
      <c r="BA29" s="1"/>
    </row>
    <row r="30" spans="1:53" ht="11.25" customHeight="1">
      <c r="A30" s="1">
        <v>26</v>
      </c>
      <c r="B30" s="1" t="s">
        <v>45</v>
      </c>
      <c r="C30" s="1" t="s">
        <v>45</v>
      </c>
      <c r="D30" s="18" t="s">
        <v>17</v>
      </c>
      <c r="E30" s="21">
        <v>42446</v>
      </c>
      <c r="F30" s="11" t="s">
        <v>18</v>
      </c>
      <c r="G30" s="11">
        <v>6079</v>
      </c>
      <c r="H30" s="11">
        <v>182447</v>
      </c>
      <c r="I30" s="11">
        <v>22603148</v>
      </c>
      <c r="J30" s="11">
        <v>6079</v>
      </c>
      <c r="K30" s="11">
        <v>182447</v>
      </c>
      <c r="L30" s="11">
        <v>22603148</v>
      </c>
      <c r="AZ30" s="1"/>
      <c r="BA30" s="1"/>
    </row>
    <row r="31" spans="1:53" ht="11.25" customHeight="1">
      <c r="A31" s="1">
        <v>27</v>
      </c>
      <c r="B31" s="1" t="s">
        <v>93</v>
      </c>
      <c r="C31" s="1" t="s">
        <v>46</v>
      </c>
      <c r="D31" s="18" t="s">
        <v>20</v>
      </c>
      <c r="E31" s="21">
        <v>42453</v>
      </c>
      <c r="F31" s="11" t="s">
        <v>18</v>
      </c>
      <c r="G31" s="11">
        <v>5827</v>
      </c>
      <c r="H31" s="11">
        <v>182326</v>
      </c>
      <c r="I31" s="11">
        <v>27197955</v>
      </c>
      <c r="J31" s="11">
        <v>5827</v>
      </c>
      <c r="K31" s="11">
        <v>182326</v>
      </c>
      <c r="L31" s="11">
        <v>27197955</v>
      </c>
      <c r="AZ31" s="1"/>
      <c r="BA31" s="1"/>
    </row>
    <row r="32" spans="1:53" ht="11.25" customHeight="1">
      <c r="A32" s="1">
        <v>28</v>
      </c>
      <c r="B32" s="1" t="s">
        <v>47</v>
      </c>
      <c r="C32" s="1" t="s">
        <v>47</v>
      </c>
      <c r="D32" s="18" t="s">
        <v>14</v>
      </c>
      <c r="E32" s="21">
        <v>42641</v>
      </c>
      <c r="F32" s="11" t="s">
        <v>48</v>
      </c>
      <c r="G32" s="11">
        <v>3660</v>
      </c>
      <c r="H32" s="11">
        <v>168450</v>
      </c>
      <c r="I32" s="11">
        <v>20866009</v>
      </c>
      <c r="J32" s="11">
        <v>3660</v>
      </c>
      <c r="K32" s="11">
        <v>168450</v>
      </c>
      <c r="L32" s="11">
        <v>20866009</v>
      </c>
      <c r="AZ32" s="1"/>
      <c r="BA32" s="1"/>
    </row>
    <row r="33" spans="1:53" ht="11.25" customHeight="1">
      <c r="A33" s="1">
        <v>29</v>
      </c>
      <c r="B33" s="1" t="s">
        <v>49</v>
      </c>
      <c r="C33" s="1" t="s">
        <v>49</v>
      </c>
      <c r="D33" s="18" t="s">
        <v>50</v>
      </c>
      <c r="E33" s="21">
        <v>42474</v>
      </c>
      <c r="F33" s="11" t="s">
        <v>15</v>
      </c>
      <c r="G33" s="11">
        <v>3973</v>
      </c>
      <c r="H33" s="11">
        <v>151016</v>
      </c>
      <c r="I33" s="11">
        <v>16178786</v>
      </c>
      <c r="J33" s="11">
        <v>3973</v>
      </c>
      <c r="K33" s="11">
        <v>151016</v>
      </c>
      <c r="L33" s="11">
        <v>16178786</v>
      </c>
      <c r="AZ33" s="1"/>
      <c r="BA33" s="1"/>
    </row>
    <row r="34" spans="1:53" ht="11.25" customHeight="1">
      <c r="A34" s="1">
        <v>30</v>
      </c>
      <c r="B34" s="1" t="s">
        <v>94</v>
      </c>
      <c r="C34" s="1" t="s">
        <v>51</v>
      </c>
      <c r="D34" s="18" t="s">
        <v>52</v>
      </c>
      <c r="E34" s="21">
        <v>42376</v>
      </c>
      <c r="F34" s="11" t="s">
        <v>18</v>
      </c>
      <c r="G34" s="11">
        <v>4012</v>
      </c>
      <c r="H34" s="11">
        <v>149718</v>
      </c>
      <c r="I34" s="11">
        <v>20606824</v>
      </c>
      <c r="J34" s="11">
        <v>4012</v>
      </c>
      <c r="K34" s="11">
        <v>149718</v>
      </c>
      <c r="L34" s="11">
        <v>20606824</v>
      </c>
      <c r="AZ34" s="1"/>
      <c r="BA34" s="1"/>
    </row>
    <row r="35" spans="1:53" ht="11.25" customHeight="1">
      <c r="A35" s="1">
        <v>31</v>
      </c>
      <c r="B35" s="1" t="s">
        <v>95</v>
      </c>
      <c r="C35" s="1" t="s">
        <v>53</v>
      </c>
      <c r="D35" s="18" t="s">
        <v>14</v>
      </c>
      <c r="E35" s="21">
        <v>42355</v>
      </c>
      <c r="F35" s="11" t="s">
        <v>18</v>
      </c>
      <c r="G35" s="11">
        <v>6055</v>
      </c>
      <c r="H35" s="11">
        <v>149620</v>
      </c>
      <c r="I35" s="11">
        <v>23041420</v>
      </c>
      <c r="J35" s="11">
        <v>12555</v>
      </c>
      <c r="K35" s="11">
        <v>627881</v>
      </c>
      <c r="L35" s="11">
        <v>98513277</v>
      </c>
      <c r="AZ35" s="1"/>
      <c r="BA35" s="1"/>
    </row>
    <row r="36" spans="1:53" ht="11.25" customHeight="1">
      <c r="A36" s="1">
        <v>32</v>
      </c>
      <c r="B36" s="1" t="s">
        <v>54</v>
      </c>
      <c r="C36" s="1" t="s">
        <v>54</v>
      </c>
      <c r="D36" s="18" t="s">
        <v>14</v>
      </c>
      <c r="E36" s="21">
        <v>42656</v>
      </c>
      <c r="F36" s="11" t="s">
        <v>18</v>
      </c>
      <c r="G36" s="11">
        <v>3618</v>
      </c>
      <c r="H36" s="11">
        <v>146670</v>
      </c>
      <c r="I36" s="11">
        <v>21080582</v>
      </c>
      <c r="J36" s="11">
        <v>3618</v>
      </c>
      <c r="K36" s="11">
        <v>146670</v>
      </c>
      <c r="L36" s="11">
        <v>21080582</v>
      </c>
      <c r="AZ36" s="1"/>
      <c r="BA36" s="1"/>
    </row>
    <row r="37" spans="1:53" ht="11.25" customHeight="1">
      <c r="A37" s="1">
        <v>33</v>
      </c>
      <c r="B37" s="1" t="s">
        <v>96</v>
      </c>
      <c r="C37" s="1" t="s">
        <v>55</v>
      </c>
      <c r="D37" s="18" t="s">
        <v>14</v>
      </c>
      <c r="E37" s="21">
        <v>42516</v>
      </c>
      <c r="F37" s="11" t="s">
        <v>18</v>
      </c>
      <c r="G37" s="11">
        <v>6412</v>
      </c>
      <c r="H37" s="11">
        <v>139887</v>
      </c>
      <c r="I37" s="11">
        <v>19177026</v>
      </c>
      <c r="J37" s="11">
        <v>6412</v>
      </c>
      <c r="K37" s="11">
        <v>139887</v>
      </c>
      <c r="L37" s="11">
        <v>19177026</v>
      </c>
      <c r="AZ37" s="1"/>
      <c r="BA37" s="1"/>
    </row>
    <row r="38" spans="1:53" ht="11.25" customHeight="1">
      <c r="A38" s="1">
        <v>34</v>
      </c>
      <c r="B38" s="1" t="s">
        <v>56</v>
      </c>
      <c r="C38" s="1" t="s">
        <v>57</v>
      </c>
      <c r="D38" s="18" t="s">
        <v>14</v>
      </c>
      <c r="E38" s="21">
        <v>42684</v>
      </c>
      <c r="F38" s="11" t="s">
        <v>18</v>
      </c>
      <c r="G38" s="11">
        <v>3179</v>
      </c>
      <c r="H38" s="11">
        <v>136976</v>
      </c>
      <c r="I38" s="11">
        <v>18958807</v>
      </c>
      <c r="J38" s="11">
        <v>3179</v>
      </c>
      <c r="K38" s="11">
        <v>136976</v>
      </c>
      <c r="L38" s="11">
        <v>18958807</v>
      </c>
      <c r="AZ38" s="1"/>
      <c r="BA38" s="1"/>
    </row>
    <row r="39" spans="1:53" ht="11.25" customHeight="1">
      <c r="A39" s="1">
        <v>35</v>
      </c>
      <c r="B39" s="1" t="s">
        <v>58</v>
      </c>
      <c r="C39" s="1" t="s">
        <v>59</v>
      </c>
      <c r="D39" s="18" t="s">
        <v>20</v>
      </c>
      <c r="E39" s="21">
        <v>42649</v>
      </c>
      <c r="F39" s="11" t="s">
        <v>18</v>
      </c>
      <c r="G39" s="11">
        <v>3289</v>
      </c>
      <c r="H39" s="11">
        <v>130660</v>
      </c>
      <c r="I39" s="11">
        <v>18012063</v>
      </c>
      <c r="J39" s="11">
        <v>3289</v>
      </c>
      <c r="K39" s="11">
        <v>130660</v>
      </c>
      <c r="L39" s="11">
        <v>18012063</v>
      </c>
      <c r="AZ39" s="1"/>
      <c r="BA39" s="1"/>
    </row>
    <row r="40" spans="1:53" ht="11.25" customHeight="1">
      <c r="A40" s="1">
        <v>36</v>
      </c>
      <c r="B40" s="1" t="s">
        <v>60</v>
      </c>
      <c r="C40" s="1" t="s">
        <v>60</v>
      </c>
      <c r="D40" s="18" t="s">
        <v>14</v>
      </c>
      <c r="E40" s="21">
        <v>42411</v>
      </c>
      <c r="F40" s="11" t="s">
        <v>15</v>
      </c>
      <c r="G40" s="11">
        <v>3702</v>
      </c>
      <c r="H40" s="11">
        <v>130561</v>
      </c>
      <c r="I40" s="11">
        <v>17532344</v>
      </c>
      <c r="J40" s="11">
        <v>3702</v>
      </c>
      <c r="K40" s="11">
        <v>130561</v>
      </c>
      <c r="L40" s="11">
        <v>17532344</v>
      </c>
      <c r="AZ40" s="1"/>
      <c r="BA40" s="1"/>
    </row>
    <row r="41" spans="1:53" ht="11.25" customHeight="1">
      <c r="A41" s="1">
        <v>37</v>
      </c>
      <c r="B41" s="1" t="s">
        <v>61</v>
      </c>
      <c r="C41" s="1" t="s">
        <v>62</v>
      </c>
      <c r="D41" s="18" t="s">
        <v>20</v>
      </c>
      <c r="E41" s="21">
        <v>42530</v>
      </c>
      <c r="F41" s="11" t="s">
        <v>18</v>
      </c>
      <c r="G41" s="11">
        <v>3258</v>
      </c>
      <c r="H41" s="11">
        <v>120369</v>
      </c>
      <c r="I41" s="11">
        <v>16518560</v>
      </c>
      <c r="J41" s="11">
        <v>3258</v>
      </c>
      <c r="K41" s="11">
        <v>120369</v>
      </c>
      <c r="L41" s="11">
        <v>16518560</v>
      </c>
      <c r="AZ41" s="1"/>
      <c r="BA41" s="1"/>
    </row>
    <row r="42" spans="1:53" ht="11.25" customHeight="1">
      <c r="A42" s="1">
        <v>38</v>
      </c>
      <c r="B42" s="1" t="s">
        <v>97</v>
      </c>
      <c r="C42" s="1" t="s">
        <v>63</v>
      </c>
      <c r="D42" s="18" t="s">
        <v>17</v>
      </c>
      <c r="E42" s="21">
        <v>42544</v>
      </c>
      <c r="F42" s="11" t="s">
        <v>18</v>
      </c>
      <c r="G42" s="11">
        <v>5651</v>
      </c>
      <c r="H42" s="11">
        <v>115471</v>
      </c>
      <c r="I42" s="11">
        <v>18085633</v>
      </c>
      <c r="J42" s="11">
        <v>5651</v>
      </c>
      <c r="K42" s="11">
        <v>115471</v>
      </c>
      <c r="L42" s="11">
        <v>18085633</v>
      </c>
      <c r="AZ42" s="1"/>
      <c r="BA42" s="1"/>
    </row>
    <row r="43" spans="1:53" ht="11.25" customHeight="1">
      <c r="A43" s="1">
        <v>39</v>
      </c>
      <c r="B43" s="1" t="s">
        <v>64</v>
      </c>
      <c r="C43" s="1" t="s">
        <v>64</v>
      </c>
      <c r="D43" s="18" t="s">
        <v>34</v>
      </c>
      <c r="E43" s="21">
        <v>42579</v>
      </c>
      <c r="F43" s="11" t="s">
        <v>15</v>
      </c>
      <c r="G43" s="11">
        <v>3403</v>
      </c>
      <c r="H43" s="11">
        <v>113995</v>
      </c>
      <c r="I43" s="11">
        <v>15212241</v>
      </c>
      <c r="J43" s="11">
        <v>3403</v>
      </c>
      <c r="K43" s="11">
        <v>113995</v>
      </c>
      <c r="L43" s="11">
        <v>15212241</v>
      </c>
      <c r="AZ43" s="1"/>
      <c r="BA43" s="1"/>
    </row>
    <row r="44" spans="1:53" ht="11.25" customHeight="1">
      <c r="A44" s="1">
        <v>40</v>
      </c>
      <c r="B44" s="1" t="s">
        <v>65</v>
      </c>
      <c r="C44" s="1" t="s">
        <v>66</v>
      </c>
      <c r="D44" s="18" t="s">
        <v>14</v>
      </c>
      <c r="E44" s="21">
        <v>42607</v>
      </c>
      <c r="F44" s="11" t="s">
        <v>18</v>
      </c>
      <c r="G44" s="11">
        <v>3559</v>
      </c>
      <c r="H44" s="11">
        <v>102278</v>
      </c>
      <c r="I44" s="11">
        <v>13976465</v>
      </c>
      <c r="J44" s="11">
        <v>3559</v>
      </c>
      <c r="K44" s="11">
        <v>102278</v>
      </c>
      <c r="L44" s="11">
        <v>13976465</v>
      </c>
      <c r="AZ44" s="1"/>
      <c r="BA44" s="1"/>
    </row>
    <row r="45" spans="1:53" ht="11.25" customHeight="1">
      <c r="A45" s="1">
        <v>41</v>
      </c>
      <c r="B45" s="1" t="s">
        <v>98</v>
      </c>
      <c r="C45" s="1" t="s">
        <v>67</v>
      </c>
      <c r="D45" s="18" t="s">
        <v>20</v>
      </c>
      <c r="E45" s="21">
        <v>42537</v>
      </c>
      <c r="F45" s="11" t="s">
        <v>18</v>
      </c>
      <c r="G45" s="11">
        <v>3550</v>
      </c>
      <c r="H45" s="11">
        <v>100596</v>
      </c>
      <c r="I45" s="11">
        <v>14050193</v>
      </c>
      <c r="J45" s="11">
        <v>3550</v>
      </c>
      <c r="K45" s="11">
        <v>100596</v>
      </c>
      <c r="L45" s="11">
        <v>14050193</v>
      </c>
      <c r="AZ45" s="1"/>
      <c r="BA45" s="1"/>
    </row>
    <row r="46" spans="1:53" ht="11.25" customHeight="1">
      <c r="A46" s="1">
        <v>42</v>
      </c>
      <c r="B46" s="1" t="s">
        <v>99</v>
      </c>
      <c r="C46" s="1" t="s">
        <v>68</v>
      </c>
      <c r="D46" s="18" t="s">
        <v>50</v>
      </c>
      <c r="E46" s="21">
        <v>42446</v>
      </c>
      <c r="F46" s="11" t="s">
        <v>15</v>
      </c>
      <c r="G46" s="11">
        <v>3131</v>
      </c>
      <c r="H46" s="11">
        <v>97213</v>
      </c>
      <c r="I46" s="11">
        <v>12168843</v>
      </c>
      <c r="J46" s="11">
        <v>3131</v>
      </c>
      <c r="K46" s="11">
        <v>97213</v>
      </c>
      <c r="L46" s="11">
        <v>12168843</v>
      </c>
      <c r="AZ46" s="1"/>
      <c r="BA46" s="1"/>
    </row>
    <row r="47" spans="1:53" ht="11.25" customHeight="1">
      <c r="A47" s="1">
        <v>43</v>
      </c>
      <c r="B47" s="1" t="s">
        <v>69</v>
      </c>
      <c r="C47" s="1" t="s">
        <v>69</v>
      </c>
      <c r="D47" s="18" t="s">
        <v>14</v>
      </c>
      <c r="E47" s="21">
        <v>42649</v>
      </c>
      <c r="F47" s="11" t="s">
        <v>15</v>
      </c>
      <c r="G47" s="11">
        <v>2743</v>
      </c>
      <c r="H47" s="11">
        <v>96414</v>
      </c>
      <c r="I47" s="11">
        <v>12771968</v>
      </c>
      <c r="J47" s="11">
        <v>2743</v>
      </c>
      <c r="K47" s="11">
        <v>96414</v>
      </c>
      <c r="L47" s="11">
        <v>12771968</v>
      </c>
      <c r="AZ47" s="1"/>
      <c r="BA47" s="1"/>
    </row>
    <row r="48" spans="1:53" ht="11.25" customHeight="1">
      <c r="A48" s="1">
        <v>44</v>
      </c>
      <c r="B48" s="1" t="s">
        <v>70</v>
      </c>
      <c r="C48" s="1" t="s">
        <v>71</v>
      </c>
      <c r="D48" s="18" t="s">
        <v>20</v>
      </c>
      <c r="E48" s="21">
        <v>42572</v>
      </c>
      <c r="F48" s="11" t="s">
        <v>18</v>
      </c>
      <c r="G48" s="11">
        <v>2588</v>
      </c>
      <c r="H48" s="11">
        <v>93352</v>
      </c>
      <c r="I48" s="11">
        <v>12861395</v>
      </c>
      <c r="J48" s="11">
        <v>2588</v>
      </c>
      <c r="K48" s="11">
        <v>93352</v>
      </c>
      <c r="L48" s="11">
        <v>12861395</v>
      </c>
      <c r="AZ48" s="1"/>
      <c r="BA48" s="1"/>
    </row>
    <row r="49" spans="1:53" ht="11.25" customHeight="1">
      <c r="A49" s="1">
        <v>45</v>
      </c>
      <c r="B49" s="1" t="s">
        <v>72</v>
      </c>
      <c r="C49" s="1" t="s">
        <v>72</v>
      </c>
      <c r="D49" s="18" t="s">
        <v>14</v>
      </c>
      <c r="E49" s="21">
        <v>42677</v>
      </c>
      <c r="F49" s="11" t="s">
        <v>15</v>
      </c>
      <c r="G49" s="11">
        <v>2966</v>
      </c>
      <c r="H49" s="11">
        <v>91531</v>
      </c>
      <c r="I49" s="11">
        <v>11315104</v>
      </c>
      <c r="J49" s="11">
        <v>2966</v>
      </c>
      <c r="K49" s="11">
        <v>91531</v>
      </c>
      <c r="L49" s="11">
        <v>11315104</v>
      </c>
      <c r="AZ49" s="1"/>
      <c r="BA49" s="1"/>
    </row>
    <row r="50" spans="1:53" ht="11.25" customHeight="1">
      <c r="A50" s="1">
        <v>46</v>
      </c>
      <c r="B50" s="1" t="s">
        <v>73</v>
      </c>
      <c r="C50" s="1" t="s">
        <v>73</v>
      </c>
      <c r="D50" s="18" t="s">
        <v>34</v>
      </c>
      <c r="E50" s="21">
        <v>42488</v>
      </c>
      <c r="F50" s="11" t="s">
        <v>15</v>
      </c>
      <c r="G50" s="11">
        <v>3282</v>
      </c>
      <c r="H50" s="11">
        <v>91467</v>
      </c>
      <c r="I50" s="11">
        <v>9807170</v>
      </c>
      <c r="J50" s="11">
        <v>3282</v>
      </c>
      <c r="K50" s="11">
        <v>91467</v>
      </c>
      <c r="L50" s="11">
        <v>9807170</v>
      </c>
      <c r="AZ50" s="1"/>
      <c r="BA50" s="1"/>
    </row>
    <row r="51" spans="1:53" ht="11.25" customHeight="1">
      <c r="A51" s="1">
        <v>47</v>
      </c>
      <c r="B51" s="1" t="s">
        <v>74</v>
      </c>
      <c r="C51" s="1" t="s">
        <v>74</v>
      </c>
      <c r="D51" s="18" t="s">
        <v>14</v>
      </c>
      <c r="E51" s="21">
        <v>42600</v>
      </c>
      <c r="F51" s="11" t="s">
        <v>15</v>
      </c>
      <c r="G51" s="11">
        <v>3071</v>
      </c>
      <c r="H51" s="11">
        <v>87998</v>
      </c>
      <c r="I51" s="11">
        <v>10709478</v>
      </c>
      <c r="J51" s="11">
        <v>3071</v>
      </c>
      <c r="K51" s="11">
        <v>87998</v>
      </c>
      <c r="L51" s="11">
        <v>10709478</v>
      </c>
      <c r="AZ51" s="1"/>
      <c r="BA51" s="1"/>
    </row>
    <row r="52" spans="1:53" ht="11.25" customHeight="1">
      <c r="A52" s="1">
        <v>48</v>
      </c>
      <c r="B52" s="1" t="s">
        <v>100</v>
      </c>
      <c r="C52" s="1" t="s">
        <v>75</v>
      </c>
      <c r="D52" s="18" t="s">
        <v>17</v>
      </c>
      <c r="E52" s="21">
        <v>42509</v>
      </c>
      <c r="F52" s="11" t="s">
        <v>18</v>
      </c>
      <c r="G52" s="11">
        <v>4122</v>
      </c>
      <c r="H52" s="11">
        <v>86649</v>
      </c>
      <c r="I52" s="11">
        <v>12507307</v>
      </c>
      <c r="J52" s="11">
        <v>4122</v>
      </c>
      <c r="K52" s="11">
        <v>86649</v>
      </c>
      <c r="L52" s="11">
        <v>12507307</v>
      </c>
      <c r="AZ52" s="1"/>
      <c r="BA52" s="1"/>
    </row>
    <row r="53" spans="1:53" ht="11.25" customHeight="1">
      <c r="A53" s="1">
        <v>49</v>
      </c>
      <c r="B53" s="1" t="s">
        <v>101</v>
      </c>
      <c r="C53" s="1" t="s">
        <v>76</v>
      </c>
      <c r="D53" s="18" t="s">
        <v>34</v>
      </c>
      <c r="E53" s="21">
        <v>42425</v>
      </c>
      <c r="F53" s="11" t="s">
        <v>18</v>
      </c>
      <c r="G53" s="11">
        <v>2913</v>
      </c>
      <c r="H53" s="11">
        <v>84723</v>
      </c>
      <c r="I53" s="11">
        <v>12678458</v>
      </c>
      <c r="J53" s="11">
        <v>2913</v>
      </c>
      <c r="K53" s="11">
        <v>84723</v>
      </c>
      <c r="L53" s="11">
        <v>12678458</v>
      </c>
      <c r="AZ53" s="1"/>
      <c r="BA53" s="1"/>
    </row>
    <row r="54" spans="1:53" ht="11.25" customHeight="1">
      <c r="A54" s="1">
        <v>50</v>
      </c>
      <c r="B54" s="1" t="s">
        <v>77</v>
      </c>
      <c r="C54" s="1" t="s">
        <v>77</v>
      </c>
      <c r="D54" s="18" t="s">
        <v>34</v>
      </c>
      <c r="E54" s="21">
        <v>42628</v>
      </c>
      <c r="F54" s="11" t="s">
        <v>15</v>
      </c>
      <c r="G54" s="11">
        <v>2645</v>
      </c>
      <c r="H54" s="11">
        <v>81783</v>
      </c>
      <c r="I54" s="11">
        <v>11168824</v>
      </c>
      <c r="J54" s="11">
        <v>2645</v>
      </c>
      <c r="K54" s="11">
        <v>81783</v>
      </c>
      <c r="L54" s="11">
        <v>11168824</v>
      </c>
      <c r="AZ54" s="1"/>
      <c r="BA54" s="1"/>
    </row>
    <row r="55" spans="52:53" ht="10.5">
      <c r="AZ55" s="1"/>
      <c r="BA55" s="1"/>
    </row>
    <row r="56" spans="2:53" ht="10.5">
      <c r="B56" s="10" t="s">
        <v>8</v>
      </c>
      <c r="C56" s="10"/>
      <c r="D56" s="20"/>
      <c r="E56" s="24"/>
      <c r="F56" s="10"/>
      <c r="G56" s="10">
        <f aca="true" t="shared" si="0" ref="G56:L56">SUM(G5:G55)</f>
        <v>278290</v>
      </c>
      <c r="H56" s="10">
        <f t="shared" si="0"/>
        <v>11300386</v>
      </c>
      <c r="I56" s="10">
        <f t="shared" si="0"/>
        <v>1504620708</v>
      </c>
      <c r="J56" s="10">
        <f t="shared" si="0"/>
        <v>286303</v>
      </c>
      <c r="K56" s="10">
        <f t="shared" si="0"/>
        <v>11925933</v>
      </c>
      <c r="L56" s="10">
        <f t="shared" si="0"/>
        <v>1599218979</v>
      </c>
      <c r="AZ56" s="1"/>
      <c r="BA56" s="1"/>
    </row>
    <row r="57" spans="52:53" ht="10.5">
      <c r="AZ57" s="1"/>
      <c r="BA57" s="1"/>
    </row>
    <row r="58" spans="52:53" ht="10.5">
      <c r="AZ58" s="1"/>
      <c r="BA58" s="1"/>
    </row>
    <row r="59" spans="52:53" ht="10.5">
      <c r="AZ59" s="1"/>
      <c r="BA59" s="1"/>
    </row>
    <row r="60" spans="52:53" ht="10.5">
      <c r="AZ60" s="1"/>
      <c r="BA60" s="1"/>
    </row>
    <row r="61" spans="52:53" ht="10.5">
      <c r="AZ61" s="1"/>
      <c r="BA61" s="1"/>
    </row>
    <row r="62" spans="52:53" ht="10.5">
      <c r="AZ62" s="1"/>
      <c r="BA62" s="1"/>
    </row>
    <row r="63" spans="52:53" ht="10.5">
      <c r="AZ63" s="1"/>
      <c r="BA63" s="1"/>
    </row>
    <row r="64" spans="52:53" ht="10.5">
      <c r="AZ64" s="1"/>
      <c r="BA64" s="1"/>
    </row>
    <row r="65" spans="52:53" ht="10.5">
      <c r="AZ65" s="1"/>
      <c r="BA65" s="1"/>
    </row>
    <row r="66" spans="52:53" ht="10.5">
      <c r="AZ66" s="1"/>
      <c r="BA66" s="1"/>
    </row>
    <row r="67" spans="52:53" ht="10.5">
      <c r="AZ67" s="1"/>
      <c r="BA67" s="1"/>
    </row>
    <row r="68" spans="52:53" ht="10.5">
      <c r="AZ68" s="1"/>
      <c r="BA68" s="1"/>
    </row>
    <row r="69" spans="52:53" ht="10.5">
      <c r="AZ69" s="1"/>
      <c r="BA69" s="1"/>
    </row>
    <row r="70" spans="52:53" ht="10.5">
      <c r="AZ70" s="1"/>
      <c r="BA70" s="1"/>
    </row>
    <row r="71" spans="52:53" ht="10.5">
      <c r="AZ71" s="1"/>
      <c r="BA71" s="1"/>
    </row>
    <row r="72" spans="52:53" ht="10.5">
      <c r="AZ72" s="1"/>
      <c r="BA72" s="1"/>
    </row>
    <row r="73" spans="52:53" ht="10.5">
      <c r="AZ73" s="1"/>
      <c r="BA73" s="1"/>
    </row>
    <row r="74" spans="52:53" ht="10.5">
      <c r="AZ74" s="1"/>
      <c r="BA74" s="1"/>
    </row>
    <row r="75" spans="52:53" ht="10.5">
      <c r="AZ75" s="1"/>
      <c r="BA75" s="1"/>
    </row>
    <row r="76" spans="52:53" ht="10.5">
      <c r="AZ76" s="1"/>
      <c r="BA76" s="1"/>
    </row>
    <row r="77" spans="52:53" ht="10.5">
      <c r="AZ77" s="1"/>
      <c r="BA77" s="1"/>
    </row>
    <row r="78" spans="52:53" ht="10.5">
      <c r="AZ78" s="1"/>
      <c r="BA78" s="1"/>
    </row>
    <row r="79" spans="52:53" ht="10.5">
      <c r="AZ79" s="1"/>
      <c r="BA79" s="1"/>
    </row>
    <row r="80" spans="52:53" ht="10.5">
      <c r="AZ80" s="1"/>
      <c r="BA80" s="1"/>
    </row>
    <row r="81" spans="52:53" ht="10.5">
      <c r="AZ81" s="1"/>
      <c r="BA81" s="1"/>
    </row>
    <row r="82" spans="52:53" ht="10.5">
      <c r="AZ82" s="1"/>
      <c r="BA82" s="1"/>
    </row>
    <row r="83" spans="52:53" ht="10.5">
      <c r="AZ83" s="1"/>
      <c r="BA83" s="1"/>
    </row>
    <row r="84" spans="52:53" ht="10.5">
      <c r="AZ84" s="1"/>
      <c r="BA84" s="1"/>
    </row>
    <row r="85" spans="52:53" ht="10.5">
      <c r="AZ85" s="1"/>
      <c r="BA85" s="1"/>
    </row>
    <row r="86" spans="52:53" ht="10.5">
      <c r="AZ86" s="1"/>
      <c r="BA86" s="1"/>
    </row>
    <row r="87" spans="52:53" ht="10.5">
      <c r="AZ87" s="1"/>
      <c r="BA87" s="1"/>
    </row>
    <row r="88" spans="52:53" ht="10.5">
      <c r="AZ88" s="1"/>
      <c r="BA88" s="1"/>
    </row>
    <row r="89" spans="52:53" ht="10.5">
      <c r="AZ89" s="1"/>
      <c r="BA89" s="1"/>
    </row>
    <row r="90" spans="52:53" ht="10.5">
      <c r="AZ90" s="1"/>
      <c r="BA90" s="1"/>
    </row>
    <row r="91" spans="52:53" ht="10.5">
      <c r="AZ91" s="1"/>
      <c r="BA91" s="1"/>
    </row>
    <row r="92" spans="52:53" ht="10.5">
      <c r="AZ92" s="1"/>
      <c r="BA92" s="1"/>
    </row>
    <row r="93" spans="52:53" ht="10.5">
      <c r="AZ93" s="1"/>
      <c r="BA93" s="1"/>
    </row>
    <row r="94" spans="52:53" ht="10.5">
      <c r="AZ94" s="1"/>
      <c r="BA94" s="1"/>
    </row>
    <row r="95" spans="52:53" ht="10.5">
      <c r="AZ95" s="1"/>
      <c r="BA95" s="1"/>
    </row>
    <row r="96" spans="52:53" ht="10.5">
      <c r="AZ96" s="1"/>
      <c r="BA96" s="1"/>
    </row>
    <row r="97" spans="52:53" ht="10.5">
      <c r="AZ97" s="1"/>
      <c r="BA97" s="1"/>
    </row>
    <row r="98" spans="52:53" ht="10.5">
      <c r="AZ98" s="1"/>
      <c r="BA98" s="1"/>
    </row>
    <row r="99" spans="52:53" ht="10.5">
      <c r="AZ99" s="1"/>
      <c r="BA99" s="1"/>
    </row>
    <row r="100" spans="52:53" ht="10.5">
      <c r="AZ100" s="1"/>
      <c r="BA100" s="1"/>
    </row>
    <row r="101" spans="52:53" ht="10.5">
      <c r="AZ101" s="1"/>
      <c r="BA101" s="1"/>
    </row>
    <row r="102" spans="52:53" ht="10.5">
      <c r="AZ102" s="1"/>
      <c r="BA102" s="1"/>
    </row>
    <row r="103" spans="52:53" ht="10.5">
      <c r="AZ103" s="1"/>
      <c r="BA103" s="1"/>
    </row>
    <row r="104" spans="52:53" ht="10.5">
      <c r="AZ104" s="1"/>
      <c r="BA104" s="1"/>
    </row>
    <row r="105" spans="52:53" ht="10.5">
      <c r="AZ105" s="1"/>
      <c r="BA105" s="1"/>
    </row>
    <row r="106" spans="52:53" ht="10.5">
      <c r="AZ106" s="1"/>
      <c r="BA106" s="1"/>
    </row>
    <row r="107" spans="52:53" ht="10.5">
      <c r="AZ107" s="1"/>
      <c r="BA107" s="1"/>
    </row>
    <row r="108" spans="52:53" ht="10.5">
      <c r="AZ108" s="1"/>
      <c r="BA108" s="1"/>
    </row>
    <row r="109" spans="52:53" ht="10.5">
      <c r="AZ109" s="1"/>
      <c r="BA109" s="1"/>
    </row>
    <row r="110" spans="52:53" ht="10.5">
      <c r="AZ110" s="1"/>
      <c r="BA110" s="1"/>
    </row>
    <row r="111" spans="52:53" ht="10.5">
      <c r="AZ111" s="1"/>
      <c r="BA111" s="1"/>
    </row>
    <row r="112" spans="52:53" ht="10.5">
      <c r="AZ112" s="1"/>
      <c r="BA112" s="1"/>
    </row>
    <row r="113" spans="52:53" ht="10.5">
      <c r="AZ113" s="1"/>
      <c r="BA113" s="1"/>
    </row>
    <row r="114" spans="52:53" ht="10.5">
      <c r="AZ114" s="1"/>
      <c r="BA114" s="1"/>
    </row>
    <row r="115" spans="52:53" ht="10.5">
      <c r="AZ115" s="1"/>
      <c r="BA115" s="1"/>
    </row>
    <row r="116" spans="52:53" ht="10.5">
      <c r="AZ116" s="1"/>
      <c r="BA116" s="1"/>
    </row>
    <row r="117" spans="52:53" ht="10.5">
      <c r="AZ117" s="1"/>
      <c r="BA117" s="1"/>
    </row>
    <row r="118" spans="52:53" ht="10.5">
      <c r="AZ118" s="1"/>
      <c r="BA118" s="1"/>
    </row>
    <row r="119" spans="52:53" ht="10.5">
      <c r="AZ119" s="1"/>
      <c r="BA119" s="1"/>
    </row>
    <row r="120" spans="52:53" ht="10.5">
      <c r="AZ120" s="1"/>
      <c r="BA120" s="1"/>
    </row>
    <row r="121" spans="52:53" ht="10.5">
      <c r="AZ121" s="1"/>
      <c r="BA121" s="1"/>
    </row>
    <row r="122" spans="52:53" ht="10.5">
      <c r="AZ122" s="1"/>
      <c r="BA122" s="1"/>
    </row>
    <row r="123" spans="52:53" ht="10.5">
      <c r="AZ123" s="1"/>
      <c r="BA123" s="1"/>
    </row>
    <row r="124" spans="52:53" ht="10.5">
      <c r="AZ124" s="1"/>
      <c r="BA124" s="1"/>
    </row>
    <row r="125" spans="52:53" ht="10.5">
      <c r="AZ125" s="1"/>
      <c r="BA125" s="1"/>
    </row>
    <row r="126" spans="52:53" ht="10.5">
      <c r="AZ126" s="1"/>
      <c r="BA126" s="1"/>
    </row>
    <row r="127" spans="52:53" ht="10.5">
      <c r="AZ127" s="1"/>
      <c r="BA127" s="1"/>
    </row>
    <row r="128" spans="52:53" ht="10.5">
      <c r="AZ128" s="1"/>
      <c r="BA128" s="1"/>
    </row>
    <row r="129" spans="52:53" ht="10.5">
      <c r="AZ129" s="1"/>
      <c r="BA129" s="1"/>
    </row>
    <row r="130" spans="52:53" ht="10.5">
      <c r="AZ130" s="1"/>
      <c r="BA130" s="1"/>
    </row>
    <row r="131" spans="52:53" ht="10.5">
      <c r="AZ131" s="1"/>
      <c r="BA131" s="1"/>
    </row>
    <row r="132" spans="52:53" ht="10.5">
      <c r="AZ132" s="1"/>
      <c r="BA132" s="1"/>
    </row>
    <row r="133" spans="52:53" ht="10.5">
      <c r="AZ133" s="1"/>
      <c r="BA133" s="1"/>
    </row>
    <row r="134" spans="52:53" ht="10.5">
      <c r="AZ134" s="1"/>
      <c r="BA134" s="1"/>
    </row>
    <row r="135" spans="52:53" ht="10.5">
      <c r="AZ135" s="1"/>
      <c r="BA135" s="1"/>
    </row>
    <row r="136" spans="52:53" ht="10.5">
      <c r="AZ136" s="1"/>
      <c r="BA136" s="1"/>
    </row>
    <row r="137" spans="52:53" ht="10.5">
      <c r="AZ137" s="1"/>
      <c r="BA137" s="1"/>
    </row>
    <row r="138" spans="52:53" ht="10.5">
      <c r="AZ138" s="1"/>
      <c r="BA138" s="1"/>
    </row>
    <row r="139" spans="52:53" ht="10.5">
      <c r="AZ139" s="1"/>
      <c r="BA139" s="1"/>
    </row>
    <row r="140" spans="52:53" ht="10.5">
      <c r="AZ140" s="1"/>
      <c r="BA140" s="1"/>
    </row>
    <row r="141" spans="52:53" ht="10.5">
      <c r="AZ141" s="1"/>
      <c r="BA141" s="1"/>
    </row>
    <row r="142" spans="52:53" ht="10.5">
      <c r="AZ142" s="1"/>
      <c r="BA142" s="1"/>
    </row>
    <row r="143" spans="52:53" ht="10.5">
      <c r="AZ143" s="1"/>
      <c r="BA143" s="1"/>
    </row>
    <row r="144" spans="52:53" ht="10.5">
      <c r="AZ144" s="1"/>
      <c r="BA144" s="1"/>
    </row>
    <row r="145" spans="52:53" ht="10.5">
      <c r="AZ145" s="1"/>
      <c r="BA145" s="1"/>
    </row>
    <row r="146" spans="52:53" ht="10.5">
      <c r="AZ146" s="1"/>
      <c r="BA146" s="1"/>
    </row>
    <row r="147" spans="52:53" ht="10.5">
      <c r="AZ147" s="1"/>
      <c r="BA147" s="1"/>
    </row>
    <row r="148" spans="52:53" ht="10.5">
      <c r="AZ148" s="1"/>
      <c r="BA148" s="1"/>
    </row>
    <row r="149" spans="52:53" ht="10.5">
      <c r="AZ149" s="1"/>
      <c r="BA149" s="1"/>
    </row>
    <row r="150" spans="52:53" ht="10.5">
      <c r="AZ150" s="1"/>
      <c r="BA150" s="1"/>
    </row>
    <row r="151" spans="52:53" ht="10.5">
      <c r="AZ151" s="1"/>
      <c r="BA151" s="1"/>
    </row>
    <row r="152" spans="52:53" ht="10.5">
      <c r="AZ152" s="1"/>
      <c r="BA152" s="1"/>
    </row>
    <row r="153" spans="52:53" ht="10.5">
      <c r="AZ153" s="1"/>
      <c r="BA153" s="1"/>
    </row>
    <row r="154" spans="52:53" ht="10.5">
      <c r="AZ154" s="1"/>
      <c r="BA154" s="1"/>
    </row>
    <row r="155" spans="52:53" ht="10.5">
      <c r="AZ155" s="1"/>
      <c r="BA155" s="1"/>
    </row>
    <row r="156" spans="52:53" ht="10.5">
      <c r="AZ156" s="1"/>
      <c r="BA156" s="1"/>
    </row>
    <row r="157" spans="52:53" ht="10.5">
      <c r="AZ157" s="1"/>
      <c r="BA157" s="1"/>
    </row>
    <row r="158" spans="52:53" ht="10.5">
      <c r="AZ158" s="1"/>
      <c r="BA158" s="1"/>
    </row>
    <row r="159" spans="52:53" ht="10.5">
      <c r="AZ159" s="1"/>
      <c r="BA159" s="1"/>
    </row>
    <row r="160" spans="52:53" ht="10.5">
      <c r="AZ160" s="1"/>
      <c r="BA160" s="1"/>
    </row>
    <row r="161" spans="52:53" ht="10.5">
      <c r="AZ161" s="1"/>
      <c r="BA161" s="1"/>
    </row>
    <row r="162" spans="52:53" ht="10.5">
      <c r="AZ162" s="1"/>
      <c r="BA162" s="1"/>
    </row>
    <row r="163" spans="52:53" ht="10.5">
      <c r="AZ163" s="1"/>
      <c r="BA163" s="1"/>
    </row>
    <row r="164" spans="52:53" ht="10.5">
      <c r="AZ164" s="1"/>
      <c r="BA164" s="1"/>
    </row>
    <row r="165" spans="52:53" ht="10.5">
      <c r="AZ165" s="1"/>
      <c r="BA165" s="1"/>
    </row>
    <row r="166" spans="52:53" ht="10.5">
      <c r="AZ166" s="1"/>
      <c r="BA166" s="1"/>
    </row>
    <row r="167" spans="52:53" ht="10.5">
      <c r="AZ167" s="1"/>
      <c r="BA167" s="1"/>
    </row>
    <row r="168" spans="52:53" ht="10.5">
      <c r="AZ168" s="1"/>
      <c r="BA168" s="1"/>
    </row>
    <row r="169" spans="52:53" ht="10.5">
      <c r="AZ169" s="1"/>
      <c r="BA169" s="1"/>
    </row>
    <row r="170" spans="52:53" ht="10.5">
      <c r="AZ170" s="1"/>
      <c r="BA170" s="1"/>
    </row>
    <row r="171" spans="52:53" ht="10.5">
      <c r="AZ171" s="1"/>
      <c r="BA171" s="1"/>
    </row>
    <row r="172" spans="52:53" ht="10.5">
      <c r="AZ172" s="1"/>
      <c r="BA172" s="1"/>
    </row>
    <row r="173" spans="52:53" ht="10.5">
      <c r="AZ173" s="1"/>
      <c r="BA173" s="1"/>
    </row>
    <row r="174" spans="52:53" ht="10.5">
      <c r="AZ174" s="1"/>
      <c r="BA174" s="1"/>
    </row>
    <row r="175" spans="52:53" ht="10.5">
      <c r="AZ175" s="1"/>
      <c r="BA175" s="1"/>
    </row>
    <row r="176" spans="52:53" ht="10.5">
      <c r="AZ176" s="1"/>
      <c r="BA176" s="1"/>
    </row>
    <row r="177" spans="52:53" ht="10.5">
      <c r="AZ177" s="1"/>
      <c r="BA177" s="1"/>
    </row>
    <row r="178" spans="52:53" ht="10.5">
      <c r="AZ178" s="1"/>
      <c r="BA178" s="1"/>
    </row>
    <row r="179" spans="52:53" ht="10.5">
      <c r="AZ179" s="1"/>
      <c r="BA179" s="1"/>
    </row>
    <row r="180" spans="52:53" ht="10.5">
      <c r="AZ180" s="1"/>
      <c r="BA180" s="1"/>
    </row>
    <row r="181" spans="52:53" ht="10.5">
      <c r="AZ181" s="1"/>
      <c r="BA181" s="1"/>
    </row>
    <row r="182" spans="52:53" ht="10.5">
      <c r="AZ182" s="1"/>
      <c r="BA182" s="1"/>
    </row>
    <row r="183" spans="52:53" ht="10.5">
      <c r="AZ183" s="1"/>
      <c r="BA183" s="1"/>
    </row>
    <row r="184" spans="52:53" ht="10.5">
      <c r="AZ184" s="1"/>
      <c r="BA184" s="1"/>
    </row>
    <row r="185" spans="52:53" ht="10.5">
      <c r="AZ185" s="1"/>
      <c r="BA185" s="1"/>
    </row>
    <row r="186" spans="52:53" ht="10.5">
      <c r="AZ186" s="1"/>
      <c r="BA186" s="1"/>
    </row>
    <row r="187" spans="52:53" ht="10.5">
      <c r="AZ187" s="1"/>
      <c r="BA187" s="1"/>
    </row>
    <row r="188" spans="52:53" ht="10.5">
      <c r="AZ188" s="1"/>
      <c r="BA188" s="1"/>
    </row>
    <row r="189" spans="52:53" ht="10.5">
      <c r="AZ189" s="1"/>
      <c r="BA189" s="1"/>
    </row>
    <row r="190" spans="52:53" ht="10.5">
      <c r="AZ190" s="1"/>
      <c r="BA190" s="1"/>
    </row>
    <row r="191" spans="52:53" ht="10.5">
      <c r="AZ191" s="1"/>
      <c r="BA191" s="1"/>
    </row>
    <row r="192" spans="52:53" ht="10.5">
      <c r="AZ192" s="1"/>
      <c r="BA192" s="1"/>
    </row>
    <row r="193" spans="52:53" ht="10.5">
      <c r="AZ193" s="1"/>
      <c r="BA193" s="1"/>
    </row>
    <row r="194" spans="52:53" ht="10.5">
      <c r="AZ194" s="1"/>
      <c r="BA194" s="1"/>
    </row>
    <row r="195" spans="52:53" ht="10.5">
      <c r="AZ195" s="1"/>
      <c r="BA195" s="1"/>
    </row>
    <row r="196" spans="52:53" ht="10.5">
      <c r="AZ196" s="1"/>
      <c r="BA196" s="1"/>
    </row>
    <row r="197" spans="52:53" ht="10.5">
      <c r="AZ197" s="1"/>
      <c r="BA197" s="1"/>
    </row>
    <row r="199" spans="52:53" ht="10.5">
      <c r="AZ199" s="6"/>
      <c r="BA199" s="6"/>
    </row>
  </sheetData>
  <sheetProtection/>
  <mergeCells count="3">
    <mergeCell ref="A1:L1"/>
    <mergeCell ref="A2:L2"/>
    <mergeCell ref="J3:L3"/>
  </mergeCells>
  <printOptions/>
  <pageMargins left="0.3937007874015748" right="0.3937007874015748" top="0.6299212598425197" bottom="0.7874015748031497" header="0.5118110236220472" footer="0.5118110236220472"/>
  <pageSetup fitToHeight="1" fitToWidth="1" horizontalDpi="600" verticalDpi="600" orientation="portrait" paperSize="9" scale="68" r:id="rId1"/>
  <headerFooter alignWithMargins="0">
    <oddHeader>&amp;R&amp;"Tahoma,obyčejné"&amp;7Stránka: &amp;P z &amp;N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ARECO SYSTEM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Ďurovec</dc:creator>
  <cp:keywords/>
  <dc:description/>
  <cp:lastModifiedBy>pecka</cp:lastModifiedBy>
  <cp:lastPrinted>2017-01-18T14:13:01Z</cp:lastPrinted>
  <dcterms:created xsi:type="dcterms:W3CDTF">2001-03-22T23:12:06Z</dcterms:created>
  <dcterms:modified xsi:type="dcterms:W3CDTF">2017-01-20T09:24:29Z</dcterms:modified>
  <cp:category/>
  <cp:version/>
  <cp:contentType/>
  <cp:contentStatus/>
</cp:coreProperties>
</file>